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CCFP8\Shared3\PSSS\Schools Finance\Finance Website\Finance Forms\Yearly forms to update\"/>
    </mc:Choice>
  </mc:AlternateContent>
  <workbookProtection workbookPassword="EDC4" lockStructure="1"/>
  <bookViews>
    <workbookView xWindow="375" yWindow="150" windowWidth="12120" windowHeight="8835"/>
  </bookViews>
  <sheets>
    <sheet name="Formula Rec1" sheetId="1" r:id="rId1"/>
    <sheet name="List" sheetId="2" state="hidden" r:id="rId2"/>
  </sheets>
  <definedNames>
    <definedName name="_xlnm.Print_Area" localSheetId="0">'Formula Rec1'!$A$1:$O$69</definedName>
  </definedNames>
  <calcPr calcId="162913"/>
</workbook>
</file>

<file path=xl/calcChain.xml><?xml version="1.0" encoding="utf-8"?>
<calcChain xmlns="http://schemas.openxmlformats.org/spreadsheetml/2006/main">
  <c r="G12" i="1" l="1"/>
  <c r="G15" i="1"/>
  <c r="G7" i="1"/>
  <c r="E11" i="1" s="1"/>
  <c r="G58" i="1"/>
  <c r="G54" i="1"/>
  <c r="G34" i="1"/>
  <c r="G42" i="1" s="1"/>
  <c r="G60" i="1" l="1"/>
  <c r="G45" i="1" s="1"/>
  <c r="G21" i="1"/>
  <c r="G24" i="1" s="1"/>
  <c r="E10" i="1"/>
  <c r="D26" i="1"/>
  <c r="D36" i="1"/>
</calcChain>
</file>

<file path=xl/comments1.xml><?xml version="1.0" encoding="utf-8"?>
<comments xmlns="http://schemas.openxmlformats.org/spreadsheetml/2006/main">
  <authors>
    <author>Dermot Jenkins</author>
    <author>Nic Foston</author>
    <author>satvinder.nanua</author>
  </authors>
  <commentList>
    <comment ref="K2" authorId="0" shapeId="0">
      <text>
        <r>
          <rPr>
            <b/>
            <sz val="9"/>
            <color indexed="81"/>
            <rFont val="Tahoma"/>
            <charset val="1"/>
          </rPr>
          <t>Dermot Jenkins:</t>
        </r>
        <r>
          <rPr>
            <sz val="9"/>
            <color indexed="81"/>
            <rFont val="Tahoma"/>
            <charset val="1"/>
          </rPr>
          <t xml:space="preserve">
Enter period in cell K2 and year in cell K3</t>
        </r>
      </text>
    </comment>
    <comment ref="G38" authorId="1" shapeId="0">
      <text>
        <r>
          <rPr>
            <b/>
            <sz val="8"/>
            <color indexed="81"/>
            <rFont val="Tahoma"/>
            <family val="2"/>
          </rPr>
          <t xml:space="preserve">If a debit amount, enter as a minus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0" authorId="1" shapeId="0">
      <text>
        <r>
          <rPr>
            <b/>
            <sz val="8"/>
            <color indexed="81"/>
            <rFont val="Tahoma"/>
            <family val="2"/>
          </rPr>
          <t xml:space="preserve">If a credit amount, enter as a minus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8" authorId="1" shapeId="0">
      <text>
        <r>
          <rPr>
            <b/>
            <sz val="8"/>
            <color indexed="81"/>
            <rFont val="Tahoma"/>
            <family val="2"/>
          </rPr>
          <t>Number 14 from March Rec1 of previous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7" authorId="2" shapeId="0">
      <text>
        <r>
          <rPr>
            <b/>
            <sz val="10"/>
            <color indexed="81"/>
            <rFont val="Arial"/>
            <family val="2"/>
          </rPr>
          <t>No. 13 total from last REC1</t>
        </r>
      </text>
    </comment>
    <comment ref="E58" authorId="2" shapeId="0">
      <text>
        <r>
          <rPr>
            <b/>
            <sz val="10"/>
            <color indexed="81"/>
            <rFont val="Arial"/>
            <family val="2"/>
          </rPr>
          <t>Inputs net less outputs net from VAT submittal</t>
        </r>
      </text>
    </comment>
  </commentList>
</comments>
</file>

<file path=xl/sharedStrings.xml><?xml version="1.0" encoding="utf-8"?>
<sst xmlns="http://schemas.openxmlformats.org/spreadsheetml/2006/main" count="114" uniqueCount="109">
  <si>
    <t>RECONCILIATION OF CUMULATIVE BALANCES (REC1) - FMS6</t>
  </si>
  <si>
    <t>SECTION A</t>
  </si>
  <si>
    <t>5) ADJUSTED BANK BALANCE</t>
  </si>
  <si>
    <t>SECTION B</t>
  </si>
  <si>
    <t>7) ADD OUTSTANDING VAT</t>
  </si>
  <si>
    <t>9) LESS/ADD CREDITORS AT MONTH END</t>
  </si>
  <si>
    <t>10) ADD/LESS DEBTORS AT MONTH END</t>
  </si>
  <si>
    <t>11) TOTAL BALANCE</t>
  </si>
  <si>
    <t>SECTION C</t>
  </si>
  <si>
    <t xml:space="preserve">               12.2) APRIL CASH ADVANCE</t>
  </si>
  <si>
    <t>13) LESS TOTAL NET EXPENDITURE ON FMS6 (Cumulative)</t>
  </si>
  <si>
    <t>(Number 14 from March Rec1)</t>
  </si>
  <si>
    <t>Difference</t>
  </si>
  <si>
    <t>8) ADD PETTY CASH IN HAND AS @</t>
  </si>
  <si>
    <t>Period no</t>
  </si>
  <si>
    <t>30th April</t>
  </si>
  <si>
    <t>31st May</t>
  </si>
  <si>
    <t>30th June</t>
  </si>
  <si>
    <t>31st July</t>
  </si>
  <si>
    <t>30th September</t>
  </si>
  <si>
    <t>31st October</t>
  </si>
  <si>
    <t>30th November</t>
  </si>
  <si>
    <t>31st December</t>
  </si>
  <si>
    <t>31st January</t>
  </si>
  <si>
    <t>28th February</t>
  </si>
  <si>
    <t>31st March</t>
  </si>
  <si>
    <t>Year</t>
  </si>
  <si>
    <t xml:space="preserve">               CARRIED FORWARD FROM LAST PERIOD</t>
  </si>
  <si>
    <t xml:space="preserve">               CURRENT MONTH NET EXPENDITURE</t>
  </si>
  <si>
    <t>MONTH ENDING</t>
  </si>
  <si>
    <t>Amount</t>
  </si>
  <si>
    <t>Month</t>
  </si>
  <si>
    <t>Date:</t>
  </si>
  <si>
    <t>___________________</t>
  </si>
  <si>
    <t>6) FMS BANK HISTORY BALANCE AS @</t>
  </si>
  <si>
    <t>12) TOTAL ADVANCES FROM SCHOOLS FINANCE</t>
  </si>
  <si>
    <t xml:space="preserve">               12.1) BALANCE B/F FROM PREVIOUS 31st MARCH</t>
  </si>
  <si>
    <t>14) NET TOTAL (Total Advances less Net Expenditure)</t>
  </si>
  <si>
    <t xml:space="preserve">I have completed this reconciliation from school records and agree to submit supporting documentation when requested by the School Finance Support Team. </t>
  </si>
  <si>
    <t>3) ADD PAYMENTS POSTED TO FMS IN THE FOLLOWING ACCOUNTING PERIOD</t>
  </si>
  <si>
    <t>4) LESS RECEIPTS POSTED TO FMS IN THE FOLLOWING ACCOUNTING PERIOD</t>
  </si>
  <si>
    <t>Prepared by(Type name): _________________</t>
  </si>
  <si>
    <t>31st August</t>
  </si>
  <si>
    <t>Checked by(Consultant)__________________</t>
  </si>
  <si>
    <t>Total of both accounts</t>
  </si>
  <si>
    <t xml:space="preserve">Post:  </t>
  </si>
  <si>
    <t>Certified by(School use):_____________________</t>
  </si>
  <si>
    <t>1a) CLOSING BALANCE AS PER CURRENT BANK A/C STATEMENT @</t>
  </si>
  <si>
    <t>1b) CLOSING BALANCE AS PER OTHER BANK A/C STATEMENT @</t>
  </si>
  <si>
    <t>2a) LESS UNRECONCILED ITEMS CURRENT BANK A/C:</t>
  </si>
  <si>
    <t>2b) LESS UNRECONCILED ITEMS OTHER BANK A/C:</t>
  </si>
  <si>
    <t>Beckhampton</t>
  </si>
  <si>
    <t>Bentinck Primary</t>
  </si>
  <si>
    <t>Berridge Primary</t>
  </si>
  <si>
    <t>Bulwell St Mary'S C Of E Primary</t>
  </si>
  <si>
    <t>Burford Primary</t>
  </si>
  <si>
    <t>Cantrell Primary And Nursery</t>
  </si>
  <si>
    <t>Carrington Primary</t>
  </si>
  <si>
    <t>Claremont Primary</t>
  </si>
  <si>
    <t>Crab Tree Farm Primary</t>
  </si>
  <si>
    <t>Denewood Learning Centre</t>
  </si>
  <si>
    <t>Dovecote Primary School</t>
  </si>
  <si>
    <t>Dunkirk Primary</t>
  </si>
  <si>
    <t>Ellis Guilford</t>
  </si>
  <si>
    <t>Farnborough School &amp; Technology College</t>
  </si>
  <si>
    <t>Fernwood Primary</t>
  </si>
  <si>
    <t>Forest Fields Primary</t>
  </si>
  <si>
    <t>Glade Hill Primary</t>
  </si>
  <si>
    <t>Greenfields Primary School</t>
  </si>
  <si>
    <t>Haydn Primary And Nursery</t>
  </si>
  <si>
    <t>Heathfield Primary</t>
  </si>
  <si>
    <t>Hempshill Hall Primary</t>
  </si>
  <si>
    <t>Henry Whipple Primary</t>
  </si>
  <si>
    <t>Hospital &amp; Home Education (QMC)</t>
  </si>
  <si>
    <t>Hospital &amp; Home Education (Thorneywood)</t>
  </si>
  <si>
    <t>Melbury Primary</t>
  </si>
  <si>
    <t>Mellers Primary And Nursery</t>
  </si>
  <si>
    <t>Middleton Primary</t>
  </si>
  <si>
    <t>Nottingham Nursery</t>
  </si>
  <si>
    <t>Oak Field Special</t>
  </si>
  <si>
    <t>Rise Park Primary</t>
  </si>
  <si>
    <t>Robert Shaw Primary</t>
  </si>
  <si>
    <t>Robin Hood Primary</t>
  </si>
  <si>
    <t>Rosehill Special</t>
  </si>
  <si>
    <t>Rufford Primary</t>
  </si>
  <si>
    <t>Scotholme Primary</t>
  </si>
  <si>
    <t>Seagrave Primary And Nursery</t>
  </si>
  <si>
    <t>Seely Primary</t>
  </si>
  <si>
    <t>Snape Wood Primary</t>
  </si>
  <si>
    <t>South Wilford Endowed C Of E Primary</t>
  </si>
  <si>
    <t>Southglade Primary</t>
  </si>
  <si>
    <t>Southwold Primary And Nursery</t>
  </si>
  <si>
    <t>Springfield Primary And Nursery</t>
  </si>
  <si>
    <t>Stanstead Primary And Nursery</t>
  </si>
  <si>
    <t>Unity Learning Centre</t>
  </si>
  <si>
    <t>Walter Halls Primary And Nursery</t>
  </si>
  <si>
    <t>Welbeck Primary</t>
  </si>
  <si>
    <t>Westbury Special</t>
  </si>
  <si>
    <t>Westglade Primary</t>
  </si>
  <si>
    <t>Whitegate Primary</t>
  </si>
  <si>
    <t>William Booth Primary</t>
  </si>
  <si>
    <t>Woodlands Special</t>
  </si>
  <si>
    <t>Select school</t>
  </si>
  <si>
    <t xml:space="preserve">               12.3) JUNE CASH ADVANCE</t>
  </si>
  <si>
    <t xml:space="preserve">               12.4) SEPT CASH ADVANCE</t>
  </si>
  <si>
    <t xml:space="preserve">               12.5) JAN CASH ADVANCE</t>
  </si>
  <si>
    <t xml:space="preserve">               12.6) OTHER ADVANCES</t>
  </si>
  <si>
    <t>Rec1 Template 2018 V1</t>
  </si>
  <si>
    <t>Enter School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</si>
</sst>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£&quot;#,##0.00;[Red]\-&quot;£&quot;#,##0.00"/>
    <numFmt numFmtId="164" formatCode="[$-809]dd\ mmmm\ yyyy;@"/>
    <numFmt numFmtId="165" formatCode="&quot;£&quot;#,##0.00"/>
  </numFmts>
  <fonts count="18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indexed="8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8" fontId="0" fillId="0" borderId="1" xfId="0" applyNumberFormat="1" applyBorder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8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8" fontId="13" fillId="0" borderId="0" xfId="0" applyNumberFormat="1" applyFont="1" applyAlignment="1" applyProtection="1">
      <alignment horizontal="center" vertical="center"/>
      <protection locked="0"/>
    </xf>
    <xf numFmtId="8" fontId="5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vertical="center"/>
      <protection locked="0"/>
    </xf>
    <xf numFmtId="8" fontId="0" fillId="0" borderId="1" xfId="0" applyNumberForma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vertical="center"/>
      <protection locked="0"/>
    </xf>
    <xf numFmtId="165" fontId="0" fillId="2" borderId="3" xfId="0" applyNumberFormat="1" applyFill="1" applyBorder="1" applyAlignment="1" applyProtection="1">
      <alignment vertical="center"/>
      <protection locked="0"/>
    </xf>
    <xf numFmtId="8" fontId="7" fillId="0" borderId="3" xfId="0" applyNumberFormat="1" applyFont="1" applyBorder="1" applyAlignment="1" applyProtection="1">
      <alignment vertical="center"/>
      <protection locked="0"/>
    </xf>
    <xf numFmtId="15" fontId="7" fillId="0" borderId="1" xfId="0" applyNumberFormat="1" applyFont="1" applyBorder="1" applyAlignment="1" applyProtection="1">
      <alignment vertical="center"/>
      <protection locked="0"/>
    </xf>
    <xf numFmtId="8" fontId="0" fillId="0" borderId="3" xfId="0" applyNumberFormat="1" applyFill="1" applyBorder="1" applyAlignment="1" applyProtection="1">
      <alignment vertical="center"/>
      <protection hidden="1"/>
    </xf>
    <xf numFmtId="8" fontId="0" fillId="0" borderId="1" xfId="0" applyNumberFormat="1" applyFill="1" applyBorder="1" applyAlignment="1" applyProtection="1">
      <alignment vertical="center"/>
      <protection hidden="1"/>
    </xf>
    <xf numFmtId="8" fontId="0" fillId="0" borderId="1" xfId="0" applyNumberFormat="1" applyBorder="1" applyAlignment="1" applyProtection="1">
      <alignment vertical="center"/>
      <protection hidden="1"/>
    </xf>
    <xf numFmtId="8" fontId="0" fillId="0" borderId="0" xfId="0" applyNumberFormat="1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8" fontId="0" fillId="0" borderId="0" xfId="0" applyNumberFormat="1" applyProtection="1">
      <protection hidden="1"/>
    </xf>
    <xf numFmtId="0" fontId="9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1" fillId="0" borderId="4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8" fontId="3" fillId="0" borderId="0" xfId="0" applyNumberFormat="1" applyFont="1" applyAlignment="1" applyProtection="1">
      <alignment vertical="center"/>
      <protection hidden="1"/>
    </xf>
    <xf numFmtId="8" fontId="0" fillId="0" borderId="0" xfId="0" applyNumberForma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8" fontId="7" fillId="0" borderId="0" xfId="0" applyNumberFormat="1" applyFont="1" applyAlignment="1" applyProtection="1">
      <alignment horizontal="right"/>
      <protection hidden="1"/>
    </xf>
    <xf numFmtId="8" fontId="2" fillId="0" borderId="0" xfId="0" applyNumberFormat="1" applyFont="1" applyProtection="1">
      <protection hidden="1"/>
    </xf>
    <xf numFmtId="0" fontId="0" fillId="0" borderId="5" xfId="0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vertical="center"/>
      <protection hidden="1"/>
    </xf>
    <xf numFmtId="8" fontId="0" fillId="0" borderId="6" xfId="0" applyNumberFormat="1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164" fontId="5" fillId="0" borderId="0" xfId="0" applyNumberFormat="1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8" fontId="8" fillId="0" borderId="0" xfId="0" applyNumberFormat="1" applyFont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5" fillId="0" borderId="11" xfId="0" applyFont="1" applyBorder="1" applyAlignment="1" applyProtection="1">
      <alignment vertical="center"/>
      <protection hidden="1"/>
    </xf>
    <xf numFmtId="8" fontId="0" fillId="0" borderId="11" xfId="0" applyNumberFormat="1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8" fontId="7" fillId="0" borderId="0" xfId="0" applyNumberFormat="1" applyFont="1" applyAlignment="1" applyProtection="1">
      <alignment vertical="center"/>
      <protection hidden="1"/>
    </xf>
    <xf numFmtId="8" fontId="5" fillId="0" borderId="0" xfId="0" applyNumberFormat="1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center"/>
      <protection hidden="1"/>
    </xf>
    <xf numFmtId="8" fontId="12" fillId="0" borderId="0" xfId="0" applyNumberFormat="1" applyFont="1" applyBorder="1" applyAlignment="1" applyProtection="1">
      <alignment horizontal="center"/>
      <protection hidden="1"/>
    </xf>
    <xf numFmtId="164" fontId="5" fillId="0" borderId="0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17" fontId="5" fillId="0" borderId="0" xfId="0" applyNumberFormat="1" applyFont="1" applyBorder="1" applyAlignment="1" applyProtection="1">
      <alignment vertical="center"/>
      <protection hidden="1"/>
    </xf>
    <xf numFmtId="0" fontId="10" fillId="0" borderId="0" xfId="0" applyFont="1" applyBorder="1" applyProtection="1">
      <protection hidden="1"/>
    </xf>
    <xf numFmtId="0" fontId="0" fillId="0" borderId="10" xfId="0" applyBorder="1" applyProtection="1">
      <protection hidden="1"/>
    </xf>
    <xf numFmtId="8" fontId="0" fillId="0" borderId="11" xfId="0" applyNumberFormat="1" applyBorder="1" applyProtection="1">
      <protection hidden="1"/>
    </xf>
    <xf numFmtId="0" fontId="0" fillId="0" borderId="12" xfId="0" applyBorder="1" applyProtection="1">
      <protection hidden="1"/>
    </xf>
    <xf numFmtId="0" fontId="5" fillId="0" borderId="0" xfId="0" applyFont="1" applyBorder="1" applyProtection="1">
      <protection hidden="1"/>
    </xf>
    <xf numFmtId="8" fontId="5" fillId="0" borderId="0" xfId="0" applyNumberFormat="1" applyFont="1" applyBorder="1" applyProtection="1">
      <protection hidden="1"/>
    </xf>
    <xf numFmtId="8" fontId="13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8" fontId="5" fillId="0" borderId="0" xfId="0" applyNumberFormat="1" applyFont="1" applyAlignment="1" applyProtection="1">
      <alignment horizontal="right"/>
      <protection hidden="1"/>
    </xf>
    <xf numFmtId="8" fontId="5" fillId="0" borderId="0" xfId="0" applyNumberFormat="1" applyFont="1" applyProtection="1">
      <protection hidden="1"/>
    </xf>
    <xf numFmtId="0" fontId="7" fillId="0" borderId="0" xfId="0" applyFont="1"/>
    <xf numFmtId="17" fontId="7" fillId="0" borderId="1" xfId="0" applyNumberFormat="1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2" borderId="13" xfId="0" applyFont="1" applyFill="1" applyBorder="1" applyAlignment="1" applyProtection="1">
      <alignment vertical="top" wrapText="1"/>
      <protection locked="0"/>
    </xf>
    <xf numFmtId="0" fontId="6" fillId="0" borderId="0" xfId="0" applyFont="1" applyProtection="1">
      <protection hidden="1"/>
    </xf>
    <xf numFmtId="8" fontId="13" fillId="2" borderId="14" xfId="0" applyNumberFormat="1" applyFont="1" applyFill="1" applyBorder="1" applyAlignment="1" applyProtection="1">
      <alignment horizontal="center" vertical="center"/>
      <protection locked="0"/>
    </xf>
    <xf numFmtId="8" fontId="13" fillId="2" borderId="15" xfId="0" applyNumberFormat="1" applyFont="1" applyFill="1" applyBorder="1" applyAlignment="1" applyProtection="1">
      <alignment horizontal="center" vertical="center"/>
      <protection locked="0"/>
    </xf>
    <xf numFmtId="8" fontId="13" fillId="2" borderId="16" xfId="0" applyNumberFormat="1" applyFont="1" applyFill="1" applyBorder="1" applyAlignment="1" applyProtection="1">
      <alignment horizontal="center" vertical="center"/>
      <protection locked="0"/>
    </xf>
    <xf numFmtId="8" fontId="13" fillId="2" borderId="17" xfId="0" applyNumberFormat="1" applyFont="1" applyFill="1" applyBorder="1" applyAlignment="1" applyProtection="1">
      <alignment horizontal="center" vertical="center"/>
      <protection locked="0"/>
    </xf>
    <xf numFmtId="8" fontId="13" fillId="2" borderId="18" xfId="0" applyNumberFormat="1" applyFont="1" applyFill="1" applyBorder="1" applyAlignment="1" applyProtection="1">
      <alignment horizontal="center" vertical="center"/>
      <protection locked="0"/>
    </xf>
    <xf numFmtId="8" fontId="13" fillId="2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</cellXfs>
  <cellStyles count="1">
    <cellStyle name="Normal" xfId="0" builtinId="0"/>
  </cellStyles>
  <dxfs count="1"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2</xdr:col>
      <xdr:colOff>600075</xdr:colOff>
      <xdr:row>4</xdr:row>
      <xdr:rowOff>19050</xdr:rowOff>
    </xdr:to>
    <xdr:pic>
      <xdr:nvPicPr>
        <xdr:cNvPr id="1130" name="Picture 95" descr="NCC_Logo_Colo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50"/>
          <a:ext cx="21621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24"/>
  <sheetViews>
    <sheetView tabSelected="1" zoomScale="85" zoomScaleNormal="85" workbookViewId="0">
      <selection activeCell="L8" sqref="L8"/>
    </sheetView>
  </sheetViews>
  <sheetFormatPr defaultRowHeight="15" x14ac:dyDescent="0.2"/>
  <cols>
    <col min="1" max="1" width="2.140625" style="26" customWidth="1"/>
    <col min="2" max="2" width="23.5703125" style="26" customWidth="1"/>
    <col min="3" max="3" width="21.7109375" style="26" customWidth="1"/>
    <col min="4" max="4" width="22.42578125" style="26" customWidth="1"/>
    <col min="5" max="5" width="18" style="27" customWidth="1"/>
    <col min="6" max="6" width="1.85546875" style="27" customWidth="1"/>
    <col min="7" max="7" width="22.42578125" style="27" customWidth="1"/>
    <col min="8" max="8" width="1.5703125" style="26" customWidth="1"/>
    <col min="9" max="9" width="2" style="28" customWidth="1"/>
    <col min="10" max="10" width="8.85546875" style="29" bestFit="1" customWidth="1"/>
    <col min="11" max="11" width="5.7109375" style="29" customWidth="1"/>
    <col min="12" max="12" width="5.42578125" style="29" customWidth="1"/>
    <col min="13" max="13" width="3.85546875" style="29" hidden="1" customWidth="1"/>
    <col min="14" max="14" width="17.5703125" style="29" hidden="1" customWidth="1"/>
    <col min="15" max="15" width="9.140625" style="29"/>
    <col min="16" max="16" width="9.140625" style="28"/>
    <col min="17" max="16384" width="9.140625" style="26"/>
  </cols>
  <sheetData>
    <row r="1" spans="1:16" ht="15.75" thickBot="1" x14ac:dyDescent="0.25">
      <c r="M1" s="29">
        <v>0</v>
      </c>
    </row>
    <row r="2" spans="1:16" ht="15.75" thickBot="1" x14ac:dyDescent="0.25">
      <c r="E2" s="81" t="s">
        <v>108</v>
      </c>
      <c r="F2" s="82"/>
      <c r="G2" s="83"/>
      <c r="J2" s="29" t="s">
        <v>14</v>
      </c>
      <c r="K2" s="16"/>
      <c r="L2" s="30"/>
      <c r="M2" s="29">
        <v>1</v>
      </c>
      <c r="N2" s="29" t="s">
        <v>15</v>
      </c>
    </row>
    <row r="3" spans="1:16" ht="16.5" thickBot="1" x14ac:dyDescent="0.3">
      <c r="D3" s="31"/>
      <c r="E3" s="84"/>
      <c r="F3" s="85"/>
      <c r="G3" s="86"/>
      <c r="I3" s="32"/>
      <c r="J3" s="29" t="s">
        <v>26</v>
      </c>
      <c r="K3" s="16"/>
      <c r="M3" s="29">
        <v>2</v>
      </c>
      <c r="N3" s="29" t="s">
        <v>16</v>
      </c>
    </row>
    <row r="4" spans="1:16" x14ac:dyDescent="0.2">
      <c r="M4" s="29">
        <v>3</v>
      </c>
      <c r="N4" s="29" t="s">
        <v>17</v>
      </c>
    </row>
    <row r="5" spans="1:16" ht="18" x14ac:dyDescent="0.25">
      <c r="C5" s="33"/>
      <c r="D5" s="33"/>
      <c r="G5" s="34"/>
      <c r="M5" s="29">
        <v>4</v>
      </c>
      <c r="N5" s="29" t="s">
        <v>18</v>
      </c>
    </row>
    <row r="6" spans="1:16" s="35" customFormat="1" ht="17.100000000000001" customHeight="1" x14ac:dyDescent="0.2">
      <c r="B6" s="36" t="s">
        <v>0</v>
      </c>
      <c r="C6" s="36"/>
      <c r="D6" s="36"/>
      <c r="E6" s="37"/>
      <c r="F6" s="37"/>
      <c r="G6" s="38"/>
      <c r="I6" s="39"/>
      <c r="J6" s="40"/>
      <c r="K6" s="40"/>
      <c r="L6" s="40"/>
      <c r="M6" s="40">
        <v>5</v>
      </c>
      <c r="N6" s="40" t="s">
        <v>42</v>
      </c>
      <c r="O6" s="40"/>
      <c r="P6" s="39"/>
    </row>
    <row r="7" spans="1:16" s="35" customFormat="1" ht="16.5" customHeight="1" x14ac:dyDescent="0.25">
      <c r="B7" s="41"/>
      <c r="C7" s="41"/>
      <c r="D7" s="41"/>
      <c r="E7" s="42" t="s">
        <v>29</v>
      </c>
      <c r="F7" s="43"/>
      <c r="G7" s="25" t="str">
        <f>VLOOKUP($K$2,$M$1:$N$16,2)&amp;" "&amp;K3</f>
        <v xml:space="preserve"> </v>
      </c>
      <c r="I7" s="39"/>
      <c r="J7" s="40"/>
      <c r="K7" s="40"/>
      <c r="L7" s="40"/>
      <c r="M7" s="40">
        <v>6</v>
      </c>
      <c r="N7" s="40" t="s">
        <v>19</v>
      </c>
      <c r="O7" s="40"/>
      <c r="P7" s="39"/>
    </row>
    <row r="8" spans="1:16" s="35" customFormat="1" ht="17.100000000000001" customHeight="1" x14ac:dyDescent="0.2">
      <c r="B8" s="36" t="s">
        <v>1</v>
      </c>
      <c r="C8" s="36"/>
      <c r="D8" s="36"/>
      <c r="E8" s="37"/>
      <c r="F8" s="37"/>
      <c r="G8" s="38"/>
      <c r="I8" s="39"/>
      <c r="J8" s="40"/>
      <c r="K8" s="40"/>
      <c r="L8" s="40"/>
      <c r="M8" s="40">
        <v>7</v>
      </c>
      <c r="N8" s="40" t="s">
        <v>20</v>
      </c>
      <c r="O8" s="40"/>
      <c r="P8" s="39"/>
    </row>
    <row r="9" spans="1:16" s="35" customFormat="1" ht="17.100000000000001" customHeight="1" x14ac:dyDescent="0.2">
      <c r="A9" s="44"/>
      <c r="B9" s="45"/>
      <c r="C9" s="45"/>
      <c r="D9" s="45"/>
      <c r="E9" s="46"/>
      <c r="F9" s="46"/>
      <c r="G9" s="46"/>
      <c r="H9" s="47"/>
      <c r="I9" s="39"/>
      <c r="J9" s="7"/>
      <c r="K9" s="7"/>
      <c r="L9" s="7"/>
      <c r="M9" s="7">
        <v>8</v>
      </c>
      <c r="N9" s="7" t="s">
        <v>21</v>
      </c>
      <c r="O9" s="7"/>
      <c r="P9" s="3"/>
    </row>
    <row r="10" spans="1:16" s="35" customFormat="1" ht="17.100000000000001" customHeight="1" x14ac:dyDescent="0.2">
      <c r="A10" s="48"/>
      <c r="B10" s="49" t="s">
        <v>47</v>
      </c>
      <c r="C10" s="50"/>
      <c r="D10" s="24"/>
      <c r="E10" s="35" t="str">
        <f>G7</f>
        <v xml:space="preserve"> </v>
      </c>
      <c r="F10" s="24"/>
      <c r="G10" s="14"/>
      <c r="H10" s="51"/>
      <c r="I10" s="52"/>
      <c r="J10" s="8"/>
      <c r="K10" s="7"/>
      <c r="L10" s="7"/>
      <c r="M10" s="7">
        <v>9</v>
      </c>
      <c r="N10" s="7" t="s">
        <v>22</v>
      </c>
      <c r="O10" s="7"/>
      <c r="P10" s="3"/>
    </row>
    <row r="11" spans="1:16" s="35" customFormat="1" ht="17.100000000000001" customHeight="1" x14ac:dyDescent="0.2">
      <c r="A11" s="48"/>
      <c r="B11" s="49" t="s">
        <v>48</v>
      </c>
      <c r="C11" s="50"/>
      <c r="D11" s="24"/>
      <c r="E11" s="35" t="str">
        <f>G7</f>
        <v xml:space="preserve"> </v>
      </c>
      <c r="F11" s="24"/>
      <c r="G11" s="14"/>
      <c r="H11" s="51"/>
      <c r="I11" s="52"/>
      <c r="J11" s="8"/>
      <c r="K11" s="7"/>
      <c r="L11" s="7"/>
      <c r="M11" s="7"/>
      <c r="N11" s="7"/>
      <c r="O11" s="7"/>
      <c r="P11" s="3"/>
    </row>
    <row r="12" spans="1:16" s="35" customFormat="1" ht="17.100000000000001" customHeight="1" x14ac:dyDescent="0.2">
      <c r="A12" s="48"/>
      <c r="B12" s="49"/>
      <c r="C12" s="50"/>
      <c r="D12" s="24"/>
      <c r="E12" s="35" t="s">
        <v>44</v>
      </c>
      <c r="F12" s="24"/>
      <c r="G12" s="21">
        <f>SUM(G10:G11)</f>
        <v>0</v>
      </c>
      <c r="H12" s="51"/>
      <c r="I12" s="52"/>
      <c r="J12" s="8"/>
      <c r="K12" s="7"/>
      <c r="L12" s="7"/>
      <c r="M12" s="7"/>
      <c r="N12" s="7"/>
      <c r="O12" s="7"/>
      <c r="P12" s="3"/>
    </row>
    <row r="13" spans="1:16" s="35" customFormat="1" ht="17.100000000000001" customHeight="1" x14ac:dyDescent="0.2">
      <c r="A13" s="48"/>
      <c r="B13" s="49" t="s">
        <v>49</v>
      </c>
      <c r="C13" s="49"/>
      <c r="D13" s="49"/>
      <c r="E13" s="14"/>
      <c r="F13" s="24"/>
      <c r="G13" s="24"/>
      <c r="H13" s="51"/>
      <c r="I13" s="39"/>
      <c r="J13" s="7"/>
      <c r="K13" s="7"/>
      <c r="L13" s="15"/>
      <c r="M13" s="7">
        <v>10</v>
      </c>
      <c r="N13" s="7" t="s">
        <v>23</v>
      </c>
      <c r="O13" s="7"/>
      <c r="P13" s="3"/>
    </row>
    <row r="14" spans="1:16" s="35" customFormat="1" ht="17.100000000000001" customHeight="1" x14ac:dyDescent="0.2">
      <c r="A14" s="48"/>
      <c r="B14" s="49" t="s">
        <v>50</v>
      </c>
      <c r="C14" s="49"/>
      <c r="D14" s="49"/>
      <c r="E14" s="14"/>
      <c r="F14" s="24"/>
      <c r="H14" s="51"/>
      <c r="I14" s="39"/>
      <c r="J14" s="7"/>
      <c r="K14" s="7"/>
      <c r="L14" s="7"/>
      <c r="M14" s="7">
        <v>11</v>
      </c>
      <c r="N14" s="7" t="s">
        <v>24</v>
      </c>
      <c r="O14" s="7"/>
      <c r="P14" s="3"/>
    </row>
    <row r="15" spans="1:16" s="35" customFormat="1" ht="17.100000000000001" customHeight="1" x14ac:dyDescent="0.2">
      <c r="A15" s="48"/>
      <c r="B15" s="49"/>
      <c r="C15" s="49"/>
      <c r="D15" s="49"/>
      <c r="E15" s="35" t="s">
        <v>44</v>
      </c>
      <c r="F15" s="24"/>
      <c r="G15" s="22">
        <f>SUM(E13:E14)</f>
        <v>0</v>
      </c>
      <c r="H15" s="51"/>
      <c r="I15" s="39"/>
      <c r="J15" s="7"/>
      <c r="K15" s="7"/>
      <c r="L15" s="7"/>
      <c r="M15" s="7"/>
      <c r="N15" s="7"/>
      <c r="O15" s="7"/>
      <c r="P15" s="3"/>
    </row>
    <row r="16" spans="1:16" s="35" customFormat="1" ht="17.100000000000001" customHeight="1" x14ac:dyDescent="0.2">
      <c r="A16" s="48"/>
      <c r="B16" s="49"/>
      <c r="C16" s="49"/>
      <c r="D16" s="49"/>
      <c r="E16" s="24"/>
      <c r="F16" s="24"/>
      <c r="G16" s="24"/>
      <c r="H16" s="51"/>
      <c r="I16" s="39"/>
      <c r="J16" s="7"/>
      <c r="K16" s="7"/>
      <c r="L16" s="7"/>
      <c r="M16" s="7">
        <v>12</v>
      </c>
      <c r="N16" s="7" t="s">
        <v>25</v>
      </c>
      <c r="O16" s="7"/>
      <c r="P16" s="3"/>
    </row>
    <row r="17" spans="1:16" s="35" customFormat="1" ht="17.100000000000001" customHeight="1" x14ac:dyDescent="0.2">
      <c r="A17" s="48"/>
      <c r="B17" s="49" t="s">
        <v>39</v>
      </c>
      <c r="C17" s="49"/>
      <c r="D17" s="49"/>
      <c r="E17" s="24"/>
      <c r="F17" s="24"/>
      <c r="G17" s="1"/>
      <c r="H17" s="51"/>
      <c r="I17" s="39"/>
      <c r="J17" s="8"/>
      <c r="K17" s="7"/>
      <c r="L17" s="7"/>
      <c r="M17" s="7"/>
      <c r="N17" s="7"/>
      <c r="O17" s="7"/>
      <c r="P17" s="3"/>
    </row>
    <row r="18" spans="1:16" s="35" customFormat="1" ht="17.100000000000001" customHeight="1" x14ac:dyDescent="0.2">
      <c r="A18" s="48"/>
      <c r="B18" s="49"/>
      <c r="C18" s="49"/>
      <c r="D18" s="49"/>
      <c r="E18" s="24"/>
      <c r="F18" s="24"/>
      <c r="G18" s="24"/>
      <c r="H18" s="51"/>
      <c r="I18" s="39"/>
      <c r="J18" s="7"/>
      <c r="K18" s="7"/>
      <c r="L18" s="7"/>
      <c r="M18" s="7"/>
      <c r="N18" s="7"/>
      <c r="O18" s="7"/>
      <c r="P18" s="3"/>
    </row>
    <row r="19" spans="1:16" s="35" customFormat="1" ht="17.100000000000001" customHeight="1" x14ac:dyDescent="0.2">
      <c r="A19" s="48"/>
      <c r="B19" s="49" t="s">
        <v>40</v>
      </c>
      <c r="C19" s="49"/>
      <c r="D19" s="49"/>
      <c r="E19" s="24"/>
      <c r="F19" s="24"/>
      <c r="G19" s="1"/>
      <c r="H19" s="51"/>
      <c r="I19" s="39"/>
      <c r="J19" s="8"/>
      <c r="K19" s="7"/>
      <c r="L19" s="7"/>
      <c r="M19" s="7"/>
      <c r="N19" s="7"/>
      <c r="O19" s="7"/>
      <c r="P19" s="3"/>
    </row>
    <row r="20" spans="1:16" s="35" customFormat="1" ht="17.100000000000001" customHeight="1" x14ac:dyDescent="0.2">
      <c r="A20" s="48"/>
      <c r="B20" s="49"/>
      <c r="C20" s="49"/>
      <c r="D20" s="49"/>
      <c r="E20" s="24"/>
      <c r="F20" s="24"/>
      <c r="G20" s="24"/>
      <c r="H20" s="51"/>
      <c r="I20" s="39"/>
      <c r="J20" s="7"/>
      <c r="K20" s="7"/>
      <c r="L20" s="7"/>
      <c r="M20" s="7"/>
      <c r="N20" s="7"/>
      <c r="O20" s="7"/>
      <c r="P20" s="3"/>
    </row>
    <row r="21" spans="1:16" s="35" customFormat="1" ht="17.100000000000001" customHeight="1" x14ac:dyDescent="0.2">
      <c r="A21" s="48"/>
      <c r="B21" s="49" t="s">
        <v>2</v>
      </c>
      <c r="C21" s="49"/>
      <c r="D21" s="49"/>
      <c r="E21" s="24"/>
      <c r="F21" s="24"/>
      <c r="G21" s="23">
        <f>SUM(G12-G15+G17-G19)</f>
        <v>0</v>
      </c>
      <c r="H21" s="51"/>
      <c r="I21" s="53"/>
      <c r="J21" s="9"/>
      <c r="K21" s="7"/>
      <c r="L21" s="7"/>
      <c r="M21" s="7"/>
      <c r="N21" s="7"/>
      <c r="O21" s="7"/>
      <c r="P21" s="3"/>
    </row>
    <row r="22" spans="1:16" s="35" customFormat="1" ht="6" customHeight="1" x14ac:dyDescent="0.2">
      <c r="A22" s="54"/>
      <c r="B22" s="55"/>
      <c r="C22" s="55"/>
      <c r="D22" s="55"/>
      <c r="E22" s="56"/>
      <c r="F22" s="56"/>
      <c r="G22" s="56"/>
      <c r="H22" s="57"/>
      <c r="I22" s="39"/>
      <c r="J22" s="7"/>
      <c r="K22" s="7"/>
      <c r="L22" s="7"/>
      <c r="M22" s="7"/>
      <c r="N22" s="7"/>
      <c r="O22" s="7"/>
      <c r="P22" s="3"/>
    </row>
    <row r="23" spans="1:16" s="35" customFormat="1" ht="7.5" customHeight="1" x14ac:dyDescent="0.2">
      <c r="A23" s="58"/>
      <c r="B23" s="49"/>
      <c r="C23" s="49"/>
      <c r="D23" s="49"/>
      <c r="E23" s="24"/>
      <c r="F23" s="24"/>
      <c r="G23" s="24"/>
      <c r="H23" s="58"/>
      <c r="I23" s="39"/>
      <c r="J23" s="7"/>
      <c r="K23" s="7"/>
      <c r="L23" s="7"/>
      <c r="M23" s="7"/>
      <c r="N23" s="7"/>
      <c r="O23" s="7"/>
      <c r="P23" s="3"/>
    </row>
    <row r="24" spans="1:16" s="35" customFormat="1" ht="17.100000000000001" customHeight="1" x14ac:dyDescent="0.2">
      <c r="B24" s="36" t="s">
        <v>3</v>
      </c>
      <c r="C24" s="36"/>
      <c r="D24" s="36"/>
      <c r="E24" s="59" t="s">
        <v>12</v>
      </c>
      <c r="F24" s="37"/>
      <c r="G24" s="24">
        <f>G21-G26</f>
        <v>0</v>
      </c>
      <c r="I24" s="39"/>
      <c r="J24" s="7"/>
      <c r="K24" s="7"/>
      <c r="L24" s="7"/>
      <c r="M24" s="7"/>
      <c r="N24" s="7"/>
      <c r="O24" s="7"/>
      <c r="P24" s="3"/>
    </row>
    <row r="25" spans="1:16" s="35" customFormat="1" ht="17.100000000000001" customHeight="1" x14ac:dyDescent="0.2">
      <c r="A25" s="44"/>
      <c r="B25" s="45"/>
      <c r="C25" s="45"/>
      <c r="D25" s="45"/>
      <c r="E25" s="46"/>
      <c r="F25" s="46"/>
      <c r="G25" s="46"/>
      <c r="H25" s="47"/>
      <c r="I25" s="39"/>
      <c r="J25" s="7"/>
      <c r="K25" s="7"/>
      <c r="L25" s="7"/>
      <c r="M25" s="7"/>
      <c r="N25" s="7"/>
      <c r="O25" s="7"/>
      <c r="P25" s="3"/>
    </row>
    <row r="26" spans="1:16" s="35" customFormat="1" ht="17.100000000000001" customHeight="1" x14ac:dyDescent="0.2">
      <c r="A26" s="48"/>
      <c r="B26" s="49" t="s">
        <v>34</v>
      </c>
      <c r="C26" s="50"/>
      <c r="D26" s="60" t="str">
        <f>G7</f>
        <v xml:space="preserve"> </v>
      </c>
      <c r="E26" s="58"/>
      <c r="F26" s="24"/>
      <c r="G26" s="1"/>
      <c r="H26" s="51"/>
      <c r="I26" s="53"/>
      <c r="J26" s="9"/>
      <c r="K26" s="7"/>
      <c r="L26" s="7"/>
      <c r="M26" s="7"/>
      <c r="N26" s="7"/>
      <c r="O26" s="7"/>
      <c r="P26" s="3"/>
    </row>
    <row r="27" spans="1:16" s="35" customFormat="1" ht="17.100000000000001" customHeight="1" x14ac:dyDescent="0.2">
      <c r="A27" s="48"/>
      <c r="B27" s="49"/>
      <c r="C27" s="49"/>
      <c r="D27" s="61" t="s">
        <v>30</v>
      </c>
      <c r="E27" s="62" t="s">
        <v>31</v>
      </c>
      <c r="F27" s="24"/>
      <c r="G27" s="24"/>
      <c r="H27" s="51"/>
      <c r="I27" s="39"/>
      <c r="J27" s="7"/>
      <c r="K27" s="7"/>
      <c r="L27" s="7"/>
      <c r="M27" s="7"/>
      <c r="N27" s="7"/>
      <c r="O27" s="7"/>
      <c r="P27" s="3"/>
    </row>
    <row r="28" spans="1:16" s="35" customFormat="1" ht="17.100000000000001" customHeight="1" x14ac:dyDescent="0.2">
      <c r="A28" s="48"/>
      <c r="B28" s="49" t="s">
        <v>4</v>
      </c>
      <c r="C28" s="49"/>
      <c r="D28" s="17"/>
      <c r="E28" s="77"/>
      <c r="F28" s="24"/>
      <c r="G28" s="24"/>
      <c r="H28" s="51"/>
      <c r="I28" s="39"/>
      <c r="J28" s="7"/>
      <c r="K28" s="7"/>
      <c r="L28" s="7"/>
      <c r="M28" s="7"/>
      <c r="N28" s="7"/>
      <c r="O28" s="7"/>
      <c r="P28" s="3"/>
    </row>
    <row r="29" spans="1:16" s="35" customFormat="1" ht="17.100000000000001" customHeight="1" x14ac:dyDescent="0.2">
      <c r="A29" s="48"/>
      <c r="B29" s="49"/>
      <c r="C29" s="49"/>
      <c r="D29" s="18"/>
      <c r="E29" s="77"/>
      <c r="F29" s="24"/>
      <c r="G29" s="24"/>
      <c r="H29" s="51"/>
      <c r="I29" s="39"/>
      <c r="J29" s="7"/>
      <c r="K29" s="7"/>
      <c r="L29" s="7"/>
      <c r="M29" s="7"/>
      <c r="N29" s="7"/>
      <c r="O29" s="7"/>
      <c r="P29" s="3"/>
    </row>
    <row r="30" spans="1:16" s="35" customFormat="1" ht="17.100000000000001" customHeight="1" x14ac:dyDescent="0.2">
      <c r="A30" s="48"/>
      <c r="B30" s="49"/>
      <c r="C30" s="49"/>
      <c r="D30" s="18"/>
      <c r="E30" s="77"/>
      <c r="F30" s="24"/>
      <c r="G30" s="24"/>
      <c r="H30" s="51"/>
      <c r="I30" s="39"/>
      <c r="J30" s="7"/>
      <c r="K30" s="7"/>
      <c r="L30" s="7"/>
      <c r="M30" s="7"/>
      <c r="N30" s="7"/>
      <c r="O30" s="7"/>
      <c r="P30" s="3"/>
    </row>
    <row r="31" spans="1:16" s="35" customFormat="1" ht="17.100000000000001" customHeight="1" x14ac:dyDescent="0.2">
      <c r="A31" s="48"/>
      <c r="B31" s="49"/>
      <c r="C31" s="49"/>
      <c r="D31" s="18"/>
      <c r="E31" s="77"/>
      <c r="F31" s="24"/>
      <c r="G31" s="24"/>
      <c r="H31" s="51"/>
      <c r="I31" s="39"/>
      <c r="J31" s="7"/>
      <c r="K31" s="7"/>
      <c r="L31" s="7"/>
      <c r="M31" s="7"/>
      <c r="N31" s="7"/>
      <c r="O31" s="7"/>
      <c r="P31" s="3"/>
    </row>
    <row r="32" spans="1:16" s="35" customFormat="1" ht="17.100000000000001" customHeight="1" x14ac:dyDescent="0.2">
      <c r="A32" s="48"/>
      <c r="B32" s="49"/>
      <c r="C32" s="49"/>
      <c r="D32" s="18"/>
      <c r="E32" s="77"/>
      <c r="F32" s="24"/>
      <c r="G32" s="24"/>
      <c r="H32" s="51"/>
      <c r="I32" s="39"/>
      <c r="J32" s="7"/>
      <c r="K32" s="7"/>
      <c r="L32" s="7"/>
      <c r="M32" s="7"/>
      <c r="N32" s="7"/>
      <c r="O32" s="7"/>
      <c r="P32" s="3"/>
    </row>
    <row r="33" spans="1:16" s="35" customFormat="1" ht="17.100000000000001" customHeight="1" x14ac:dyDescent="0.2">
      <c r="A33" s="48"/>
      <c r="B33" s="49"/>
      <c r="C33" s="49"/>
      <c r="D33" s="18"/>
      <c r="E33" s="77"/>
      <c r="F33" s="24"/>
      <c r="G33" s="24"/>
      <c r="H33" s="51"/>
      <c r="I33" s="39"/>
      <c r="J33" s="10"/>
      <c r="K33" s="10"/>
      <c r="L33" s="10"/>
      <c r="M33" s="7"/>
      <c r="N33" s="7"/>
      <c r="O33" s="7"/>
      <c r="P33" s="3"/>
    </row>
    <row r="34" spans="1:16" s="35" customFormat="1" ht="17.100000000000001" customHeight="1" x14ac:dyDescent="0.2">
      <c r="A34" s="48"/>
      <c r="B34" s="49"/>
      <c r="C34" s="49"/>
      <c r="D34" s="18"/>
      <c r="E34" s="77"/>
      <c r="F34" s="24"/>
      <c r="G34" s="23">
        <f>SUM(D28:D34)</f>
        <v>0</v>
      </c>
      <c r="H34" s="51"/>
      <c r="I34" s="39"/>
      <c r="J34" s="10"/>
      <c r="K34" s="10"/>
      <c r="L34" s="10"/>
      <c r="M34" s="7"/>
      <c r="N34" s="7"/>
      <c r="O34" s="7"/>
      <c r="P34" s="3"/>
    </row>
    <row r="35" spans="1:16" s="35" customFormat="1" ht="17.100000000000001" customHeight="1" x14ac:dyDescent="0.2">
      <c r="A35" s="48"/>
      <c r="B35" s="49"/>
      <c r="C35" s="49"/>
      <c r="D35" s="49"/>
      <c r="E35" s="24"/>
      <c r="F35" s="24"/>
      <c r="G35" s="24"/>
      <c r="H35" s="51"/>
      <c r="I35" s="39"/>
      <c r="J35" s="10"/>
      <c r="K35" s="10"/>
      <c r="L35" s="10"/>
      <c r="M35" s="7"/>
      <c r="N35" s="7"/>
      <c r="O35" s="7"/>
      <c r="P35" s="3"/>
    </row>
    <row r="36" spans="1:16" s="35" customFormat="1" ht="17.100000000000001" customHeight="1" x14ac:dyDescent="0.2">
      <c r="A36" s="48"/>
      <c r="B36" s="49" t="s">
        <v>13</v>
      </c>
      <c r="C36" s="49"/>
      <c r="D36" s="63" t="str">
        <f>G7</f>
        <v xml:space="preserve"> </v>
      </c>
      <c r="E36" s="24"/>
      <c r="F36" s="24"/>
      <c r="G36" s="1"/>
      <c r="H36" s="51"/>
      <c r="I36" s="39"/>
      <c r="J36" s="10"/>
      <c r="K36" s="10"/>
      <c r="L36" s="10"/>
      <c r="M36" s="7"/>
      <c r="N36" s="7"/>
      <c r="O36" s="7"/>
      <c r="P36" s="3"/>
    </row>
    <row r="37" spans="1:16" s="35" customFormat="1" ht="17.100000000000001" customHeight="1" x14ac:dyDescent="0.2">
      <c r="A37" s="48"/>
      <c r="B37" s="49"/>
      <c r="C37" s="49"/>
      <c r="D37" s="49"/>
      <c r="E37" s="24"/>
      <c r="F37" s="24"/>
      <c r="G37" s="24"/>
      <c r="H37" s="51"/>
      <c r="I37" s="39"/>
      <c r="J37" s="7"/>
      <c r="K37" s="7"/>
      <c r="L37" s="7"/>
      <c r="M37" s="7"/>
      <c r="N37" s="7"/>
      <c r="O37" s="7"/>
      <c r="P37" s="3"/>
    </row>
    <row r="38" spans="1:16" s="35" customFormat="1" ht="17.100000000000001" customHeight="1" x14ac:dyDescent="0.2">
      <c r="A38" s="48"/>
      <c r="B38" s="49" t="s">
        <v>5</v>
      </c>
      <c r="C38" s="49"/>
      <c r="D38" s="49"/>
      <c r="E38" s="24"/>
      <c r="F38" s="24"/>
      <c r="G38" s="1"/>
      <c r="H38" s="51"/>
      <c r="I38" s="39"/>
      <c r="J38" s="13"/>
      <c r="K38" s="7"/>
      <c r="L38" s="7"/>
      <c r="M38" s="7"/>
      <c r="N38" s="7"/>
      <c r="O38" s="7"/>
      <c r="P38" s="3"/>
    </row>
    <row r="39" spans="1:16" s="35" customFormat="1" ht="17.100000000000001" customHeight="1" x14ac:dyDescent="0.2">
      <c r="A39" s="48"/>
      <c r="B39" s="49"/>
      <c r="C39" s="49"/>
      <c r="D39" s="49"/>
      <c r="E39" s="24"/>
      <c r="F39" s="24"/>
      <c r="G39" s="24"/>
      <c r="H39" s="51"/>
      <c r="I39" s="39"/>
      <c r="J39" s="13"/>
      <c r="K39" s="7"/>
      <c r="L39" s="7"/>
      <c r="M39" s="7"/>
      <c r="N39" s="7"/>
      <c r="O39" s="7"/>
      <c r="P39" s="3"/>
    </row>
    <row r="40" spans="1:16" s="35" customFormat="1" ht="17.100000000000001" customHeight="1" x14ac:dyDescent="0.2">
      <c r="A40" s="48"/>
      <c r="B40" s="49" t="s">
        <v>6</v>
      </c>
      <c r="C40" s="49"/>
      <c r="D40" s="49"/>
      <c r="E40" s="24"/>
      <c r="F40" s="24"/>
      <c r="G40" s="1"/>
      <c r="H40" s="51"/>
      <c r="I40" s="39"/>
      <c r="J40" s="13"/>
      <c r="K40" s="7"/>
      <c r="L40" s="7"/>
      <c r="M40" s="7"/>
      <c r="N40" s="7"/>
      <c r="O40" s="7"/>
      <c r="P40" s="3"/>
    </row>
    <row r="41" spans="1:16" s="35" customFormat="1" ht="17.100000000000001" customHeight="1" x14ac:dyDescent="0.2">
      <c r="A41" s="48"/>
      <c r="B41" s="49"/>
      <c r="C41" s="49"/>
      <c r="D41" s="49"/>
      <c r="E41" s="24"/>
      <c r="F41" s="24"/>
      <c r="G41" s="24"/>
      <c r="H41" s="51"/>
      <c r="I41" s="39"/>
      <c r="J41" s="7"/>
      <c r="K41" s="7"/>
      <c r="L41" s="7"/>
      <c r="M41" s="7"/>
      <c r="N41" s="7"/>
      <c r="O41" s="7"/>
      <c r="P41" s="3"/>
    </row>
    <row r="42" spans="1:16" s="35" customFormat="1" ht="17.100000000000001" customHeight="1" x14ac:dyDescent="0.2">
      <c r="A42" s="48"/>
      <c r="B42" s="49" t="s">
        <v>7</v>
      </c>
      <c r="C42" s="49"/>
      <c r="D42" s="49"/>
      <c r="E42" s="24"/>
      <c r="F42" s="24"/>
      <c r="G42" s="23">
        <f>SUM(G26+G34+G36-G38+G40)</f>
        <v>0</v>
      </c>
      <c r="H42" s="51"/>
      <c r="I42" s="39"/>
      <c r="J42" s="7"/>
      <c r="K42" s="7"/>
      <c r="L42" s="7"/>
      <c r="M42" s="7"/>
      <c r="N42" s="7"/>
      <c r="O42" s="7"/>
      <c r="P42" s="3"/>
    </row>
    <row r="43" spans="1:16" s="35" customFormat="1" ht="6" customHeight="1" x14ac:dyDescent="0.2">
      <c r="A43" s="54"/>
      <c r="B43" s="55"/>
      <c r="C43" s="55"/>
      <c r="D43" s="55"/>
      <c r="E43" s="56"/>
      <c r="F43" s="56"/>
      <c r="G43" s="56"/>
      <c r="H43" s="57"/>
      <c r="I43" s="39"/>
      <c r="J43" s="7"/>
      <c r="K43" s="7"/>
      <c r="L43" s="7"/>
      <c r="M43" s="7"/>
      <c r="N43" s="7"/>
      <c r="O43" s="7"/>
      <c r="P43" s="3"/>
    </row>
    <row r="44" spans="1:16" s="35" customFormat="1" ht="6" customHeight="1" x14ac:dyDescent="0.2">
      <c r="A44" s="58"/>
      <c r="B44" s="49"/>
      <c r="C44" s="49"/>
      <c r="D44" s="49"/>
      <c r="E44" s="24"/>
      <c r="F44" s="24"/>
      <c r="G44" s="24"/>
      <c r="H44" s="58"/>
      <c r="I44" s="39"/>
      <c r="J44" s="7"/>
      <c r="K44" s="7"/>
      <c r="L44" s="7"/>
      <c r="M44" s="7"/>
      <c r="N44" s="7"/>
      <c r="O44" s="7"/>
      <c r="P44" s="3"/>
    </row>
    <row r="45" spans="1:16" s="35" customFormat="1" ht="17.100000000000001" customHeight="1" x14ac:dyDescent="0.2">
      <c r="B45" s="36" t="s">
        <v>8</v>
      </c>
      <c r="C45" s="36"/>
      <c r="D45" s="36"/>
      <c r="E45" s="59" t="s">
        <v>12</v>
      </c>
      <c r="F45" s="37"/>
      <c r="G45" s="24">
        <f>G42-G60</f>
        <v>0</v>
      </c>
      <c r="I45" s="39"/>
      <c r="J45" s="7"/>
      <c r="K45" s="7"/>
      <c r="L45" s="7"/>
      <c r="M45" s="7"/>
      <c r="N45" s="7"/>
      <c r="O45" s="7"/>
      <c r="P45" s="3"/>
    </row>
    <row r="46" spans="1:16" s="35" customFormat="1" ht="17.100000000000001" customHeight="1" x14ac:dyDescent="0.2">
      <c r="A46" s="44"/>
      <c r="B46" s="45"/>
      <c r="C46" s="45"/>
      <c r="D46" s="45"/>
      <c r="E46" s="46"/>
      <c r="F46" s="46"/>
      <c r="G46" s="46"/>
      <c r="H46" s="47"/>
      <c r="I46" s="39"/>
      <c r="J46" s="7"/>
      <c r="K46" s="7"/>
      <c r="L46" s="7"/>
      <c r="M46" s="7"/>
      <c r="N46" s="7"/>
      <c r="O46" s="7"/>
      <c r="P46" s="3"/>
    </row>
    <row r="47" spans="1:16" s="35" customFormat="1" ht="17.100000000000001" customHeight="1" x14ac:dyDescent="0.2">
      <c r="A47" s="48"/>
      <c r="B47" s="49" t="s">
        <v>35</v>
      </c>
      <c r="C47" s="49"/>
      <c r="D47" s="49"/>
      <c r="E47" s="24"/>
      <c r="F47" s="24"/>
      <c r="G47" s="24"/>
      <c r="H47" s="51"/>
      <c r="I47" s="39"/>
      <c r="J47" s="7"/>
      <c r="K47" s="7"/>
      <c r="L47" s="7"/>
      <c r="M47" s="7"/>
      <c r="N47" s="7"/>
      <c r="O47" s="7"/>
      <c r="P47" s="3"/>
    </row>
    <row r="48" spans="1:16" s="35" customFormat="1" ht="17.100000000000001" customHeight="1" x14ac:dyDescent="0.2">
      <c r="A48" s="48"/>
      <c r="B48" s="49" t="s">
        <v>36</v>
      </c>
      <c r="C48" s="49"/>
      <c r="D48" s="49"/>
      <c r="E48" s="1"/>
      <c r="F48" s="24"/>
      <c r="G48" s="24"/>
      <c r="H48" s="51"/>
      <c r="I48" s="39"/>
      <c r="J48" s="7"/>
      <c r="K48" s="7"/>
      <c r="L48" s="7"/>
      <c r="M48" s="7"/>
      <c r="N48" s="7"/>
      <c r="O48" s="7"/>
      <c r="P48" s="3"/>
    </row>
    <row r="49" spans="1:16" s="35" customFormat="1" ht="11.25" customHeight="1" x14ac:dyDescent="0.2">
      <c r="A49" s="48"/>
      <c r="B49" s="58"/>
      <c r="C49" s="58"/>
      <c r="D49" s="64" t="s">
        <v>11</v>
      </c>
      <c r="E49" s="46"/>
      <c r="F49" s="24"/>
      <c r="G49" s="24"/>
      <c r="H49" s="51"/>
      <c r="I49" s="39"/>
      <c r="J49" s="7"/>
      <c r="K49" s="7"/>
      <c r="L49" s="7"/>
      <c r="M49" s="7"/>
      <c r="N49" s="7"/>
      <c r="O49" s="7"/>
      <c r="P49" s="3"/>
    </row>
    <row r="50" spans="1:16" s="35" customFormat="1" ht="17.100000000000001" customHeight="1" x14ac:dyDescent="0.2">
      <c r="A50" s="48"/>
      <c r="B50" s="49" t="s">
        <v>9</v>
      </c>
      <c r="C50" s="49"/>
      <c r="D50" s="49"/>
      <c r="E50" s="1"/>
      <c r="F50" s="24"/>
      <c r="G50" s="24"/>
      <c r="H50" s="51"/>
      <c r="I50" s="39"/>
      <c r="J50" s="7"/>
      <c r="K50" s="7"/>
      <c r="L50" s="7"/>
      <c r="M50" s="7"/>
      <c r="N50" s="7"/>
      <c r="O50" s="7"/>
      <c r="P50" s="3"/>
    </row>
    <row r="51" spans="1:16" s="35" customFormat="1" ht="17.100000000000001" customHeight="1" x14ac:dyDescent="0.2">
      <c r="A51" s="48"/>
      <c r="B51" s="49" t="s">
        <v>103</v>
      </c>
      <c r="C51" s="49"/>
      <c r="D51" s="49"/>
      <c r="E51" s="1"/>
      <c r="F51" s="24"/>
      <c r="G51" s="24"/>
      <c r="H51" s="51"/>
      <c r="I51" s="39"/>
      <c r="J51" s="7"/>
      <c r="K51" s="7"/>
      <c r="L51" s="7"/>
      <c r="M51" s="7"/>
      <c r="N51" s="7"/>
      <c r="O51" s="7"/>
      <c r="P51" s="3"/>
    </row>
    <row r="52" spans="1:16" s="35" customFormat="1" ht="17.100000000000001" customHeight="1" x14ac:dyDescent="0.2">
      <c r="A52" s="48"/>
      <c r="B52" s="49" t="s">
        <v>104</v>
      </c>
      <c r="C52" s="49"/>
      <c r="D52" s="49"/>
      <c r="E52" s="1"/>
      <c r="F52" s="24"/>
      <c r="G52" s="24"/>
      <c r="H52" s="51"/>
      <c r="I52" s="39"/>
      <c r="J52" s="7"/>
      <c r="K52" s="7"/>
      <c r="L52" s="7"/>
      <c r="M52" s="7"/>
      <c r="N52" s="7"/>
      <c r="O52" s="7"/>
      <c r="P52" s="3"/>
    </row>
    <row r="53" spans="1:16" s="35" customFormat="1" ht="17.100000000000001" customHeight="1" x14ac:dyDescent="0.2">
      <c r="A53" s="48"/>
      <c r="B53" s="49" t="s">
        <v>105</v>
      </c>
      <c r="C53" s="49"/>
      <c r="D53" s="65"/>
      <c r="E53" s="1"/>
      <c r="F53" s="24"/>
      <c r="G53" s="24"/>
      <c r="H53" s="51"/>
      <c r="I53" s="39"/>
      <c r="J53" s="7"/>
      <c r="K53" s="7"/>
      <c r="L53" s="7"/>
      <c r="M53" s="7"/>
      <c r="N53" s="7"/>
      <c r="O53" s="7"/>
      <c r="P53" s="3"/>
    </row>
    <row r="54" spans="1:16" s="35" customFormat="1" ht="17.100000000000001" customHeight="1" x14ac:dyDescent="0.2">
      <c r="A54" s="48"/>
      <c r="B54" s="49" t="s">
        <v>106</v>
      </c>
      <c r="C54" s="49"/>
      <c r="D54" s="49"/>
      <c r="E54" s="1"/>
      <c r="F54" s="24"/>
      <c r="G54" s="23">
        <f>SUM(E48:E54)</f>
        <v>0</v>
      </c>
      <c r="H54" s="51"/>
      <c r="I54" s="39"/>
      <c r="J54" s="7"/>
      <c r="K54" s="7"/>
      <c r="L54" s="7"/>
      <c r="M54" s="7"/>
      <c r="N54" s="7"/>
      <c r="O54" s="7"/>
      <c r="P54" s="3"/>
    </row>
    <row r="55" spans="1:16" s="35" customFormat="1" ht="17.100000000000001" customHeight="1" x14ac:dyDescent="0.2">
      <c r="A55" s="48"/>
      <c r="B55" s="49"/>
      <c r="C55" s="49"/>
      <c r="D55" s="49"/>
      <c r="E55" s="24"/>
      <c r="F55" s="24"/>
      <c r="G55" s="24"/>
      <c r="H55" s="51"/>
      <c r="I55" s="39"/>
      <c r="J55" s="7"/>
      <c r="K55" s="7"/>
      <c r="L55" s="7"/>
      <c r="M55" s="7"/>
      <c r="N55" s="7"/>
      <c r="O55" s="7"/>
      <c r="P55" s="3"/>
    </row>
    <row r="56" spans="1:16" s="35" customFormat="1" ht="17.100000000000001" customHeight="1" x14ac:dyDescent="0.2">
      <c r="A56" s="48"/>
      <c r="B56" s="49" t="s">
        <v>10</v>
      </c>
      <c r="C56" s="49"/>
      <c r="D56" s="49"/>
      <c r="E56" s="24"/>
      <c r="F56" s="24"/>
      <c r="G56" s="58"/>
      <c r="H56" s="51"/>
      <c r="I56" s="39"/>
      <c r="J56" s="7"/>
      <c r="K56" s="7"/>
      <c r="L56" s="7"/>
      <c r="M56" s="7"/>
      <c r="N56" s="7"/>
      <c r="O56" s="7"/>
      <c r="P56" s="3"/>
    </row>
    <row r="57" spans="1:16" s="35" customFormat="1" ht="17.100000000000001" customHeight="1" x14ac:dyDescent="0.2">
      <c r="A57" s="48"/>
      <c r="B57" s="66" t="s">
        <v>27</v>
      </c>
      <c r="C57" s="49"/>
      <c r="D57" s="49"/>
      <c r="E57" s="1"/>
      <c r="F57" s="24"/>
      <c r="G57" s="24"/>
      <c r="H57" s="51"/>
      <c r="I57" s="39"/>
      <c r="J57" s="7"/>
      <c r="K57" s="7"/>
      <c r="L57" s="7"/>
      <c r="M57" s="7"/>
      <c r="N57" s="7"/>
      <c r="O57" s="7"/>
      <c r="P57" s="3"/>
    </row>
    <row r="58" spans="1:16" s="35" customFormat="1" ht="17.100000000000001" customHeight="1" x14ac:dyDescent="0.2">
      <c r="A58" s="48"/>
      <c r="B58" s="66" t="s">
        <v>28</v>
      </c>
      <c r="C58" s="49"/>
      <c r="D58" s="49"/>
      <c r="E58" s="19"/>
      <c r="F58" s="24"/>
      <c r="G58" s="23">
        <f>SUM(E57:E58)</f>
        <v>0</v>
      </c>
      <c r="H58" s="51"/>
      <c r="I58" s="39"/>
      <c r="J58" s="7"/>
      <c r="K58" s="7"/>
      <c r="L58" s="7"/>
      <c r="M58" s="7"/>
      <c r="N58" s="7"/>
      <c r="O58" s="7"/>
      <c r="P58" s="3"/>
    </row>
    <row r="59" spans="1:16" s="35" customFormat="1" ht="17.100000000000001" customHeight="1" x14ac:dyDescent="0.2">
      <c r="A59" s="48"/>
      <c r="B59" s="49"/>
      <c r="C59" s="49"/>
      <c r="D59" s="49"/>
      <c r="E59" s="24"/>
      <c r="F59" s="24"/>
      <c r="G59" s="24"/>
      <c r="H59" s="51"/>
      <c r="I59" s="39"/>
      <c r="J59" s="7"/>
      <c r="K59" s="7"/>
      <c r="L59" s="7"/>
      <c r="M59" s="7"/>
      <c r="N59" s="7"/>
      <c r="O59" s="7"/>
      <c r="P59" s="3"/>
    </row>
    <row r="60" spans="1:16" s="35" customFormat="1" ht="17.100000000000001" customHeight="1" x14ac:dyDescent="0.2">
      <c r="A60" s="48"/>
      <c r="B60" s="49" t="s">
        <v>37</v>
      </c>
      <c r="C60" s="49"/>
      <c r="D60" s="49"/>
      <c r="E60" s="24"/>
      <c r="F60" s="24"/>
      <c r="G60" s="23">
        <f>SUM(G54-G58)</f>
        <v>0</v>
      </c>
      <c r="H60" s="51"/>
      <c r="I60" s="39"/>
      <c r="J60" s="7"/>
      <c r="K60" s="7"/>
      <c r="L60" s="7"/>
      <c r="M60" s="7"/>
      <c r="N60" s="7"/>
      <c r="O60" s="7"/>
      <c r="P60" s="3"/>
    </row>
    <row r="61" spans="1:16" ht="7.5" customHeight="1" x14ac:dyDescent="0.2">
      <c r="A61" s="67"/>
      <c r="B61" s="55"/>
      <c r="C61" s="55"/>
      <c r="D61" s="55"/>
      <c r="E61" s="68"/>
      <c r="F61" s="68"/>
      <c r="G61" s="68"/>
      <c r="H61" s="69"/>
      <c r="I61" s="39"/>
      <c r="J61" s="7"/>
      <c r="K61" s="7"/>
      <c r="L61" s="7"/>
      <c r="M61" s="7"/>
      <c r="N61" s="7"/>
      <c r="O61" s="7"/>
      <c r="P61" s="3"/>
    </row>
    <row r="62" spans="1:16" s="73" customFormat="1" x14ac:dyDescent="0.2">
      <c r="A62" s="70"/>
      <c r="B62" s="49"/>
      <c r="C62" s="49"/>
      <c r="D62" s="49"/>
      <c r="E62" s="71"/>
      <c r="F62" s="71"/>
      <c r="G62" s="71"/>
      <c r="H62" s="70"/>
      <c r="I62" s="72"/>
      <c r="J62" s="11"/>
      <c r="K62" s="4"/>
      <c r="L62" s="4"/>
      <c r="M62" s="4"/>
      <c r="N62" s="4"/>
      <c r="O62" s="4"/>
      <c r="P62" s="4"/>
    </row>
    <row r="63" spans="1:16" s="73" customFormat="1" ht="30" customHeight="1" x14ac:dyDescent="0.2">
      <c r="B63" s="87" t="s">
        <v>38</v>
      </c>
      <c r="C63" s="88"/>
      <c r="D63" s="88"/>
      <c r="E63" s="88"/>
      <c r="F63" s="88"/>
      <c r="G63" s="88"/>
      <c r="H63" s="88"/>
      <c r="J63" s="5"/>
      <c r="K63" s="5"/>
      <c r="L63" s="5"/>
      <c r="M63" s="5"/>
      <c r="N63" s="5"/>
      <c r="O63" s="5"/>
      <c r="P63" s="5"/>
    </row>
    <row r="64" spans="1:16" s="73" customFormat="1" ht="14.25" x14ac:dyDescent="0.2">
      <c r="E64" s="74"/>
      <c r="F64" s="75"/>
      <c r="G64" s="71"/>
      <c r="J64" s="5"/>
      <c r="K64" s="5"/>
      <c r="L64" s="5"/>
      <c r="M64" s="5"/>
      <c r="N64" s="5"/>
      <c r="O64" s="5"/>
      <c r="P64" s="5"/>
    </row>
    <row r="65" spans="2:16" s="73" customFormat="1" ht="31.5" customHeight="1" x14ac:dyDescent="0.2">
      <c r="B65" s="73" t="s">
        <v>41</v>
      </c>
      <c r="C65" s="78"/>
      <c r="D65" s="79" t="s">
        <v>45</v>
      </c>
      <c r="E65" s="74"/>
      <c r="F65" s="74" t="s">
        <v>32</v>
      </c>
      <c r="G65" s="20"/>
      <c r="J65" s="5"/>
      <c r="K65" s="5"/>
      <c r="L65" s="5"/>
      <c r="M65" s="5"/>
      <c r="N65" s="5"/>
      <c r="O65" s="5"/>
      <c r="P65" s="5"/>
    </row>
    <row r="66" spans="2:16" s="73" customFormat="1" ht="14.25" x14ac:dyDescent="0.2">
      <c r="C66" s="70"/>
      <c r="E66" s="75"/>
      <c r="F66" s="75"/>
      <c r="G66" s="71"/>
      <c r="J66" s="5"/>
      <c r="K66" s="5"/>
      <c r="L66" s="5"/>
      <c r="M66" s="5"/>
      <c r="N66" s="5"/>
      <c r="O66" s="5"/>
      <c r="P66" s="5"/>
    </row>
    <row r="67" spans="2:16" ht="34.5" customHeight="1" x14ac:dyDescent="0.2">
      <c r="B67" s="73" t="s">
        <v>46</v>
      </c>
      <c r="C67" s="78"/>
      <c r="D67" s="78" t="s">
        <v>45</v>
      </c>
      <c r="F67" s="74" t="s">
        <v>32</v>
      </c>
      <c r="G67" s="20"/>
      <c r="J67" s="6"/>
      <c r="K67" s="6"/>
      <c r="L67" s="6"/>
      <c r="M67" s="6"/>
      <c r="N67" s="6"/>
      <c r="O67" s="6"/>
      <c r="P67" s="2"/>
    </row>
    <row r="68" spans="2:16" x14ac:dyDescent="0.2">
      <c r="B68" s="73"/>
      <c r="C68" s="73"/>
      <c r="D68" s="73"/>
      <c r="J68" s="6"/>
      <c r="K68" s="6"/>
      <c r="L68" s="6"/>
      <c r="M68" s="6"/>
      <c r="N68" s="6"/>
      <c r="O68" s="6"/>
      <c r="P68" s="2"/>
    </row>
    <row r="69" spans="2:16" ht="21" customHeight="1" x14ac:dyDescent="0.2">
      <c r="B69" s="73" t="s">
        <v>43</v>
      </c>
      <c r="C69" s="5"/>
      <c r="D69" s="73"/>
      <c r="F69" s="74" t="s">
        <v>32</v>
      </c>
      <c r="G69" s="12" t="s">
        <v>33</v>
      </c>
      <c r="J69" s="6"/>
      <c r="K69" s="6"/>
      <c r="L69" s="6"/>
      <c r="M69" s="6"/>
      <c r="N69" s="6"/>
      <c r="O69" s="6"/>
      <c r="P69" s="2"/>
    </row>
    <row r="70" spans="2:16" x14ac:dyDescent="0.2">
      <c r="B70" s="73"/>
      <c r="C70" s="73"/>
      <c r="D70" s="73"/>
    </row>
    <row r="71" spans="2:16" x14ac:dyDescent="0.2">
      <c r="B71" s="80" t="s">
        <v>107</v>
      </c>
      <c r="C71" s="73"/>
      <c r="D71" s="73"/>
    </row>
    <row r="72" spans="2:16" x14ac:dyDescent="0.2">
      <c r="B72" s="73"/>
      <c r="C72" s="73"/>
      <c r="D72" s="73"/>
    </row>
    <row r="73" spans="2:16" x14ac:dyDescent="0.2">
      <c r="B73" s="73"/>
      <c r="C73" s="73"/>
      <c r="D73" s="73"/>
    </row>
    <row r="74" spans="2:16" x14ac:dyDescent="0.2">
      <c r="B74" s="73"/>
      <c r="C74" s="73"/>
      <c r="D74" s="73"/>
    </row>
    <row r="75" spans="2:16" x14ac:dyDescent="0.2">
      <c r="B75" s="73"/>
      <c r="C75" s="73"/>
      <c r="D75" s="73"/>
    </row>
    <row r="76" spans="2:16" x14ac:dyDescent="0.2">
      <c r="B76" s="73"/>
      <c r="C76" s="73"/>
      <c r="D76" s="73"/>
    </row>
    <row r="77" spans="2:16" x14ac:dyDescent="0.2">
      <c r="B77" s="73"/>
      <c r="C77" s="73"/>
      <c r="D77" s="73"/>
    </row>
    <row r="78" spans="2:16" x14ac:dyDescent="0.2">
      <c r="B78" s="73"/>
      <c r="C78" s="73"/>
      <c r="D78" s="73"/>
    </row>
    <row r="79" spans="2:16" x14ac:dyDescent="0.2">
      <c r="B79" s="73"/>
      <c r="C79" s="73"/>
      <c r="D79" s="73"/>
    </row>
    <row r="80" spans="2:16" x14ac:dyDescent="0.2">
      <c r="B80" s="73"/>
      <c r="C80" s="73"/>
      <c r="D80" s="73"/>
    </row>
    <row r="81" spans="2:4" x14ac:dyDescent="0.2">
      <c r="B81" s="73"/>
      <c r="C81" s="73"/>
      <c r="D81" s="73"/>
    </row>
    <row r="82" spans="2:4" x14ac:dyDescent="0.2">
      <c r="B82" s="73"/>
      <c r="C82" s="73"/>
      <c r="D82" s="73"/>
    </row>
    <row r="83" spans="2:4" x14ac:dyDescent="0.2">
      <c r="B83" s="73"/>
      <c r="C83" s="73"/>
      <c r="D83" s="73"/>
    </row>
    <row r="84" spans="2:4" x14ac:dyDescent="0.2">
      <c r="B84" s="73"/>
      <c r="C84" s="73"/>
      <c r="D84" s="73"/>
    </row>
    <row r="85" spans="2:4" x14ac:dyDescent="0.2">
      <c r="B85" s="73"/>
      <c r="C85" s="73"/>
      <c r="D85" s="73"/>
    </row>
    <row r="86" spans="2:4" x14ac:dyDescent="0.2">
      <c r="B86" s="73"/>
      <c r="C86" s="73"/>
      <c r="D86" s="73"/>
    </row>
    <row r="87" spans="2:4" x14ac:dyDescent="0.2">
      <c r="B87" s="73"/>
      <c r="C87" s="73"/>
      <c r="D87" s="73"/>
    </row>
    <row r="88" spans="2:4" x14ac:dyDescent="0.2">
      <c r="B88" s="73"/>
      <c r="C88" s="73"/>
      <c r="D88" s="73"/>
    </row>
    <row r="89" spans="2:4" x14ac:dyDescent="0.2">
      <c r="B89" s="73"/>
      <c r="C89" s="73"/>
      <c r="D89" s="73"/>
    </row>
    <row r="90" spans="2:4" x14ac:dyDescent="0.2">
      <c r="B90" s="73"/>
      <c r="C90" s="73"/>
      <c r="D90" s="73"/>
    </row>
    <row r="91" spans="2:4" x14ac:dyDescent="0.2">
      <c r="B91" s="73"/>
      <c r="C91" s="73"/>
      <c r="D91" s="73"/>
    </row>
    <row r="92" spans="2:4" x14ac:dyDescent="0.2">
      <c r="B92" s="73"/>
      <c r="C92" s="73"/>
      <c r="D92" s="73"/>
    </row>
    <row r="93" spans="2:4" x14ac:dyDescent="0.2">
      <c r="B93" s="73"/>
      <c r="C93" s="73"/>
      <c r="D93" s="73"/>
    </row>
    <row r="94" spans="2:4" x14ac:dyDescent="0.2">
      <c r="B94" s="73"/>
      <c r="C94" s="73"/>
      <c r="D94" s="73"/>
    </row>
    <row r="95" spans="2:4" x14ac:dyDescent="0.2">
      <c r="B95" s="73"/>
      <c r="C95" s="73"/>
      <c r="D95" s="73"/>
    </row>
    <row r="96" spans="2:4" x14ac:dyDescent="0.2">
      <c r="B96" s="73"/>
      <c r="C96" s="73"/>
      <c r="D96" s="73"/>
    </row>
    <row r="97" spans="2:4" x14ac:dyDescent="0.2">
      <c r="B97" s="73"/>
      <c r="C97" s="73"/>
      <c r="D97" s="73"/>
    </row>
    <row r="98" spans="2:4" x14ac:dyDescent="0.2">
      <c r="B98" s="73"/>
      <c r="C98" s="73"/>
      <c r="D98" s="73"/>
    </row>
    <row r="99" spans="2:4" x14ac:dyDescent="0.2">
      <c r="B99" s="73"/>
      <c r="C99" s="73"/>
      <c r="D99" s="73"/>
    </row>
    <row r="100" spans="2:4" x14ac:dyDescent="0.2">
      <c r="B100" s="73"/>
      <c r="C100" s="73"/>
      <c r="D100" s="73"/>
    </row>
    <row r="101" spans="2:4" x14ac:dyDescent="0.2">
      <c r="B101" s="73"/>
      <c r="C101" s="73"/>
      <c r="D101" s="73"/>
    </row>
    <row r="102" spans="2:4" x14ac:dyDescent="0.2">
      <c r="B102" s="73"/>
      <c r="C102" s="73"/>
      <c r="D102" s="73"/>
    </row>
    <row r="103" spans="2:4" x14ac:dyDescent="0.2">
      <c r="B103" s="73"/>
      <c r="C103" s="73"/>
      <c r="D103" s="73"/>
    </row>
    <row r="104" spans="2:4" x14ac:dyDescent="0.2">
      <c r="B104" s="73"/>
      <c r="C104" s="73"/>
      <c r="D104" s="73"/>
    </row>
    <row r="105" spans="2:4" x14ac:dyDescent="0.2">
      <c r="B105" s="73"/>
      <c r="C105" s="73"/>
      <c r="D105" s="73"/>
    </row>
    <row r="106" spans="2:4" x14ac:dyDescent="0.2">
      <c r="B106" s="73"/>
      <c r="C106" s="73"/>
      <c r="D106" s="73"/>
    </row>
    <row r="107" spans="2:4" x14ac:dyDescent="0.2">
      <c r="B107" s="73"/>
      <c r="C107" s="73"/>
      <c r="D107" s="73"/>
    </row>
    <row r="108" spans="2:4" x14ac:dyDescent="0.2">
      <c r="B108" s="73"/>
      <c r="C108" s="73"/>
      <c r="D108" s="73"/>
    </row>
    <row r="109" spans="2:4" x14ac:dyDescent="0.2">
      <c r="B109" s="73"/>
      <c r="C109" s="73"/>
      <c r="D109" s="73"/>
    </row>
    <row r="110" spans="2:4" x14ac:dyDescent="0.2">
      <c r="B110" s="73"/>
      <c r="C110" s="73"/>
      <c r="D110" s="73"/>
    </row>
    <row r="111" spans="2:4" x14ac:dyDescent="0.2">
      <c r="B111" s="73"/>
      <c r="C111" s="73"/>
      <c r="D111" s="73"/>
    </row>
    <row r="112" spans="2:4" x14ac:dyDescent="0.2">
      <c r="B112" s="73"/>
      <c r="C112" s="73"/>
      <c r="D112" s="73"/>
    </row>
    <row r="113" spans="2:4" x14ac:dyDescent="0.2">
      <c r="B113" s="73"/>
      <c r="C113" s="73"/>
      <c r="D113" s="73"/>
    </row>
    <row r="114" spans="2:4" x14ac:dyDescent="0.2">
      <c r="B114" s="73"/>
      <c r="C114" s="73"/>
      <c r="D114" s="73"/>
    </row>
    <row r="115" spans="2:4" x14ac:dyDescent="0.2">
      <c r="B115" s="73"/>
      <c r="C115" s="73"/>
      <c r="D115" s="73"/>
    </row>
    <row r="116" spans="2:4" x14ac:dyDescent="0.2">
      <c r="B116" s="73"/>
      <c r="C116" s="73"/>
      <c r="D116" s="73"/>
    </row>
    <row r="117" spans="2:4" x14ac:dyDescent="0.2">
      <c r="B117" s="73"/>
      <c r="C117" s="73"/>
      <c r="D117" s="73"/>
    </row>
    <row r="118" spans="2:4" x14ac:dyDescent="0.2">
      <c r="B118" s="73"/>
      <c r="C118" s="73"/>
      <c r="D118" s="73"/>
    </row>
    <row r="119" spans="2:4" x14ac:dyDescent="0.2">
      <c r="B119" s="73"/>
      <c r="C119" s="73"/>
      <c r="D119" s="73"/>
    </row>
    <row r="120" spans="2:4" x14ac:dyDescent="0.2">
      <c r="B120" s="73"/>
      <c r="C120" s="73"/>
      <c r="D120" s="73"/>
    </row>
    <row r="121" spans="2:4" x14ac:dyDescent="0.2">
      <c r="B121" s="73"/>
      <c r="C121" s="73"/>
      <c r="D121" s="73"/>
    </row>
    <row r="122" spans="2:4" x14ac:dyDescent="0.2">
      <c r="B122" s="73"/>
      <c r="C122" s="73"/>
      <c r="D122" s="73"/>
    </row>
    <row r="123" spans="2:4" x14ac:dyDescent="0.2">
      <c r="B123" s="73"/>
      <c r="C123" s="73"/>
      <c r="D123" s="73"/>
    </row>
    <row r="124" spans="2:4" x14ac:dyDescent="0.2">
      <c r="B124" s="73"/>
      <c r="C124" s="73"/>
      <c r="D124" s="73"/>
    </row>
    <row r="125" spans="2:4" x14ac:dyDescent="0.2">
      <c r="B125" s="73"/>
      <c r="C125" s="73"/>
      <c r="D125" s="73"/>
    </row>
    <row r="126" spans="2:4" x14ac:dyDescent="0.2">
      <c r="B126" s="73"/>
      <c r="C126" s="73"/>
      <c r="D126" s="73"/>
    </row>
    <row r="127" spans="2:4" x14ac:dyDescent="0.2">
      <c r="B127" s="73"/>
      <c r="C127" s="73"/>
      <c r="D127" s="73"/>
    </row>
    <row r="128" spans="2:4" x14ac:dyDescent="0.2">
      <c r="B128" s="73"/>
      <c r="C128" s="73"/>
      <c r="D128" s="73"/>
    </row>
    <row r="129" spans="2:4" x14ac:dyDescent="0.2">
      <c r="B129" s="73"/>
      <c r="C129" s="73"/>
      <c r="D129" s="73"/>
    </row>
    <row r="130" spans="2:4" x14ac:dyDescent="0.2">
      <c r="B130" s="73"/>
      <c r="C130" s="73"/>
      <c r="D130" s="73"/>
    </row>
    <row r="131" spans="2:4" x14ac:dyDescent="0.2">
      <c r="B131" s="73"/>
      <c r="C131" s="73"/>
      <c r="D131" s="73"/>
    </row>
    <row r="132" spans="2:4" x14ac:dyDescent="0.2">
      <c r="B132" s="73"/>
      <c r="C132" s="73"/>
      <c r="D132" s="73"/>
    </row>
    <row r="133" spans="2:4" x14ac:dyDescent="0.2">
      <c r="B133" s="73"/>
      <c r="C133" s="73"/>
      <c r="D133" s="73"/>
    </row>
    <row r="134" spans="2:4" x14ac:dyDescent="0.2">
      <c r="B134" s="73"/>
      <c r="C134" s="73"/>
      <c r="D134" s="73"/>
    </row>
    <row r="135" spans="2:4" x14ac:dyDescent="0.2">
      <c r="B135" s="73"/>
      <c r="C135" s="73"/>
      <c r="D135" s="73"/>
    </row>
    <row r="136" spans="2:4" x14ac:dyDescent="0.2">
      <c r="B136" s="73"/>
      <c r="C136" s="73"/>
      <c r="D136" s="73"/>
    </row>
    <row r="137" spans="2:4" x14ac:dyDescent="0.2">
      <c r="B137" s="73"/>
      <c r="C137" s="73"/>
      <c r="D137" s="73"/>
    </row>
    <row r="138" spans="2:4" x14ac:dyDescent="0.2">
      <c r="B138" s="73"/>
      <c r="C138" s="73"/>
      <c r="D138" s="73"/>
    </row>
    <row r="139" spans="2:4" x14ac:dyDescent="0.2">
      <c r="B139" s="73"/>
      <c r="C139" s="73"/>
      <c r="D139" s="73"/>
    </row>
    <row r="140" spans="2:4" x14ac:dyDescent="0.2">
      <c r="B140" s="73"/>
      <c r="C140" s="73"/>
      <c r="D140" s="73"/>
    </row>
    <row r="141" spans="2:4" x14ac:dyDescent="0.2">
      <c r="B141" s="73"/>
      <c r="C141" s="73"/>
      <c r="D141" s="73"/>
    </row>
    <row r="142" spans="2:4" x14ac:dyDescent="0.2">
      <c r="B142" s="73"/>
      <c r="C142" s="73"/>
      <c r="D142" s="73"/>
    </row>
    <row r="143" spans="2:4" x14ac:dyDescent="0.2">
      <c r="B143" s="73"/>
      <c r="C143" s="73"/>
      <c r="D143" s="73"/>
    </row>
    <row r="144" spans="2:4" x14ac:dyDescent="0.2">
      <c r="B144" s="73"/>
      <c r="C144" s="73"/>
      <c r="D144" s="73"/>
    </row>
    <row r="145" spans="2:4" x14ac:dyDescent="0.2">
      <c r="B145" s="73"/>
      <c r="C145" s="73"/>
      <c r="D145" s="73"/>
    </row>
    <row r="146" spans="2:4" x14ac:dyDescent="0.2">
      <c r="B146" s="73"/>
      <c r="C146" s="73"/>
      <c r="D146" s="73"/>
    </row>
    <row r="147" spans="2:4" x14ac:dyDescent="0.2">
      <c r="B147" s="73"/>
      <c r="C147" s="73"/>
      <c r="D147" s="73"/>
    </row>
    <row r="148" spans="2:4" x14ac:dyDescent="0.2">
      <c r="B148" s="73"/>
      <c r="C148" s="73"/>
      <c r="D148" s="73"/>
    </row>
    <row r="149" spans="2:4" x14ac:dyDescent="0.2">
      <c r="B149" s="73"/>
      <c r="C149" s="73"/>
      <c r="D149" s="73"/>
    </row>
    <row r="150" spans="2:4" x14ac:dyDescent="0.2">
      <c r="B150" s="73"/>
      <c r="C150" s="73"/>
      <c r="D150" s="73"/>
    </row>
    <row r="151" spans="2:4" x14ac:dyDescent="0.2">
      <c r="B151" s="73"/>
      <c r="C151" s="73"/>
      <c r="D151" s="73"/>
    </row>
    <row r="152" spans="2:4" x14ac:dyDescent="0.2">
      <c r="B152" s="73"/>
      <c r="C152" s="73"/>
      <c r="D152" s="73"/>
    </row>
    <row r="153" spans="2:4" x14ac:dyDescent="0.2">
      <c r="B153" s="73"/>
      <c r="C153" s="73"/>
      <c r="D153" s="73"/>
    </row>
    <row r="154" spans="2:4" x14ac:dyDescent="0.2">
      <c r="B154" s="73"/>
      <c r="C154" s="73"/>
      <c r="D154" s="73"/>
    </row>
    <row r="155" spans="2:4" x14ac:dyDescent="0.2">
      <c r="B155" s="73"/>
      <c r="C155" s="73"/>
      <c r="D155" s="73"/>
    </row>
    <row r="156" spans="2:4" x14ac:dyDescent="0.2">
      <c r="B156" s="73"/>
      <c r="C156" s="73"/>
      <c r="D156" s="73"/>
    </row>
    <row r="157" spans="2:4" x14ac:dyDescent="0.2">
      <c r="B157" s="73"/>
      <c r="C157" s="73"/>
      <c r="D157" s="73"/>
    </row>
    <row r="158" spans="2:4" x14ac:dyDescent="0.2">
      <c r="B158" s="73"/>
      <c r="C158" s="73"/>
      <c r="D158" s="73"/>
    </row>
    <row r="159" spans="2:4" x14ac:dyDescent="0.2">
      <c r="B159" s="73"/>
      <c r="C159" s="73"/>
      <c r="D159" s="73"/>
    </row>
    <row r="160" spans="2:4" x14ac:dyDescent="0.2">
      <c r="B160" s="73"/>
      <c r="C160" s="73"/>
      <c r="D160" s="73"/>
    </row>
    <row r="161" spans="2:4" x14ac:dyDescent="0.2">
      <c r="B161" s="73"/>
      <c r="C161" s="73"/>
      <c r="D161" s="73"/>
    </row>
    <row r="162" spans="2:4" x14ac:dyDescent="0.2">
      <c r="B162" s="73"/>
      <c r="C162" s="73"/>
      <c r="D162" s="73"/>
    </row>
    <row r="163" spans="2:4" x14ac:dyDescent="0.2">
      <c r="B163" s="73"/>
      <c r="C163" s="73"/>
      <c r="D163" s="73"/>
    </row>
    <row r="164" spans="2:4" x14ac:dyDescent="0.2">
      <c r="B164" s="73"/>
      <c r="C164" s="73"/>
      <c r="D164" s="73"/>
    </row>
    <row r="165" spans="2:4" x14ac:dyDescent="0.2">
      <c r="B165" s="73"/>
      <c r="C165" s="73"/>
      <c r="D165" s="73"/>
    </row>
    <row r="166" spans="2:4" x14ac:dyDescent="0.2">
      <c r="B166" s="73"/>
      <c r="C166" s="73"/>
      <c r="D166" s="73"/>
    </row>
    <row r="167" spans="2:4" x14ac:dyDescent="0.2">
      <c r="B167" s="73"/>
      <c r="C167" s="73"/>
      <c r="D167" s="73"/>
    </row>
    <row r="168" spans="2:4" x14ac:dyDescent="0.2">
      <c r="B168" s="73"/>
      <c r="C168" s="73"/>
      <c r="D168" s="73"/>
    </row>
    <row r="169" spans="2:4" x14ac:dyDescent="0.2">
      <c r="B169" s="73"/>
      <c r="C169" s="73"/>
      <c r="D169" s="73"/>
    </row>
    <row r="170" spans="2:4" x14ac:dyDescent="0.2">
      <c r="B170" s="73"/>
      <c r="C170" s="73"/>
      <c r="D170" s="73"/>
    </row>
    <row r="171" spans="2:4" x14ac:dyDescent="0.2">
      <c r="B171" s="73"/>
      <c r="C171" s="73"/>
      <c r="D171" s="73"/>
    </row>
    <row r="172" spans="2:4" x14ac:dyDescent="0.2">
      <c r="B172" s="73"/>
      <c r="C172" s="73"/>
      <c r="D172" s="73"/>
    </row>
    <row r="173" spans="2:4" x14ac:dyDescent="0.2">
      <c r="B173" s="73"/>
      <c r="C173" s="73"/>
      <c r="D173" s="73"/>
    </row>
    <row r="174" spans="2:4" x14ac:dyDescent="0.2">
      <c r="B174" s="73"/>
      <c r="C174" s="73"/>
      <c r="D174" s="73"/>
    </row>
    <row r="175" spans="2:4" x14ac:dyDescent="0.2">
      <c r="B175" s="73"/>
      <c r="C175" s="73"/>
      <c r="D175" s="73"/>
    </row>
    <row r="176" spans="2:4" x14ac:dyDescent="0.2">
      <c r="B176" s="73"/>
      <c r="C176" s="73"/>
      <c r="D176" s="73"/>
    </row>
    <row r="177" spans="2:4" x14ac:dyDescent="0.2">
      <c r="B177" s="73"/>
      <c r="C177" s="73"/>
      <c r="D177" s="73"/>
    </row>
    <row r="178" spans="2:4" x14ac:dyDescent="0.2">
      <c r="B178" s="73"/>
      <c r="C178" s="73"/>
      <c r="D178" s="73"/>
    </row>
    <row r="179" spans="2:4" x14ac:dyDescent="0.2">
      <c r="B179" s="73"/>
      <c r="C179" s="73"/>
      <c r="D179" s="73"/>
    </row>
    <row r="180" spans="2:4" x14ac:dyDescent="0.2">
      <c r="B180" s="73"/>
      <c r="C180" s="73"/>
      <c r="D180" s="73"/>
    </row>
    <row r="181" spans="2:4" x14ac:dyDescent="0.2">
      <c r="B181" s="73"/>
      <c r="C181" s="73"/>
      <c r="D181" s="73"/>
    </row>
    <row r="182" spans="2:4" x14ac:dyDescent="0.2">
      <c r="B182" s="73"/>
      <c r="C182" s="73"/>
      <c r="D182" s="73"/>
    </row>
    <row r="183" spans="2:4" x14ac:dyDescent="0.2">
      <c r="B183" s="73"/>
      <c r="C183" s="73"/>
      <c r="D183" s="73"/>
    </row>
    <row r="184" spans="2:4" x14ac:dyDescent="0.2">
      <c r="B184" s="73"/>
      <c r="C184" s="73"/>
      <c r="D184" s="73"/>
    </row>
    <row r="185" spans="2:4" x14ac:dyDescent="0.2">
      <c r="B185" s="73"/>
      <c r="C185" s="73"/>
      <c r="D185" s="73"/>
    </row>
    <row r="186" spans="2:4" x14ac:dyDescent="0.2">
      <c r="B186" s="73"/>
      <c r="C186" s="73"/>
      <c r="D186" s="73"/>
    </row>
    <row r="187" spans="2:4" x14ac:dyDescent="0.2">
      <c r="B187" s="73"/>
      <c r="C187" s="73"/>
      <c r="D187" s="73"/>
    </row>
    <row r="188" spans="2:4" x14ac:dyDescent="0.2">
      <c r="B188" s="73"/>
      <c r="C188" s="73"/>
      <c r="D188" s="73"/>
    </row>
    <row r="189" spans="2:4" x14ac:dyDescent="0.2">
      <c r="B189" s="73"/>
      <c r="C189" s="73"/>
      <c r="D189" s="73"/>
    </row>
    <row r="190" spans="2:4" x14ac:dyDescent="0.2">
      <c r="B190" s="73"/>
      <c r="C190" s="73"/>
      <c r="D190" s="73"/>
    </row>
    <row r="191" spans="2:4" x14ac:dyDescent="0.2">
      <c r="B191" s="73"/>
      <c r="C191" s="73"/>
      <c r="D191" s="73"/>
    </row>
    <row r="192" spans="2:4" x14ac:dyDescent="0.2">
      <c r="B192" s="73"/>
      <c r="C192" s="73"/>
      <c r="D192" s="73"/>
    </row>
    <row r="193" spans="2:4" x14ac:dyDescent="0.2">
      <c r="B193" s="73"/>
      <c r="C193" s="73"/>
      <c r="D193" s="73"/>
    </row>
    <row r="194" spans="2:4" x14ac:dyDescent="0.2">
      <c r="B194" s="73"/>
      <c r="C194" s="73"/>
      <c r="D194" s="73"/>
    </row>
    <row r="195" spans="2:4" x14ac:dyDescent="0.2">
      <c r="B195" s="73"/>
      <c r="C195" s="73"/>
      <c r="D195" s="73"/>
    </row>
    <row r="196" spans="2:4" x14ac:dyDescent="0.2">
      <c r="B196" s="73"/>
      <c r="C196" s="73"/>
      <c r="D196" s="73"/>
    </row>
    <row r="197" spans="2:4" x14ac:dyDescent="0.2">
      <c r="B197" s="73"/>
      <c r="C197" s="73"/>
      <c r="D197" s="73"/>
    </row>
    <row r="198" spans="2:4" x14ac:dyDescent="0.2">
      <c r="B198" s="73"/>
      <c r="C198" s="73"/>
      <c r="D198" s="73"/>
    </row>
    <row r="199" spans="2:4" x14ac:dyDescent="0.2">
      <c r="B199" s="73"/>
      <c r="C199" s="73"/>
      <c r="D199" s="73"/>
    </row>
    <row r="200" spans="2:4" x14ac:dyDescent="0.2">
      <c r="B200" s="73"/>
      <c r="C200" s="73"/>
      <c r="D200" s="73"/>
    </row>
    <row r="201" spans="2:4" x14ac:dyDescent="0.2">
      <c r="B201" s="73"/>
      <c r="C201" s="73"/>
      <c r="D201" s="73"/>
    </row>
    <row r="202" spans="2:4" x14ac:dyDescent="0.2">
      <c r="B202" s="73"/>
      <c r="C202" s="73"/>
      <c r="D202" s="73"/>
    </row>
    <row r="203" spans="2:4" x14ac:dyDescent="0.2">
      <c r="B203" s="73"/>
      <c r="C203" s="73"/>
      <c r="D203" s="73"/>
    </row>
    <row r="204" spans="2:4" x14ac:dyDescent="0.2">
      <c r="B204" s="73"/>
      <c r="C204" s="73"/>
      <c r="D204" s="73"/>
    </row>
    <row r="205" spans="2:4" x14ac:dyDescent="0.2">
      <c r="B205" s="73"/>
      <c r="C205" s="73"/>
      <c r="D205" s="73"/>
    </row>
    <row r="206" spans="2:4" x14ac:dyDescent="0.2">
      <c r="B206" s="73"/>
      <c r="C206" s="73"/>
      <c r="D206" s="73"/>
    </row>
    <row r="207" spans="2:4" x14ac:dyDescent="0.2">
      <c r="B207" s="73"/>
      <c r="C207" s="73"/>
      <c r="D207" s="73"/>
    </row>
    <row r="208" spans="2:4" x14ac:dyDescent="0.2">
      <c r="B208" s="73"/>
      <c r="C208" s="73"/>
      <c r="D208" s="73"/>
    </row>
    <row r="209" spans="2:4" x14ac:dyDescent="0.2">
      <c r="B209" s="73"/>
      <c r="C209" s="73"/>
      <c r="D209" s="73"/>
    </row>
    <row r="210" spans="2:4" x14ac:dyDescent="0.2">
      <c r="B210" s="73"/>
      <c r="C210" s="73"/>
      <c r="D210" s="73"/>
    </row>
    <row r="211" spans="2:4" x14ac:dyDescent="0.2">
      <c r="B211" s="73"/>
      <c r="C211" s="73"/>
      <c r="D211" s="73"/>
    </row>
    <row r="212" spans="2:4" x14ac:dyDescent="0.2">
      <c r="B212" s="73"/>
      <c r="C212" s="73"/>
      <c r="D212" s="73"/>
    </row>
    <row r="213" spans="2:4" x14ac:dyDescent="0.2">
      <c r="B213" s="73"/>
      <c r="C213" s="73"/>
      <c r="D213" s="73"/>
    </row>
    <row r="214" spans="2:4" x14ac:dyDescent="0.2">
      <c r="B214" s="73"/>
      <c r="C214" s="73"/>
      <c r="D214" s="73"/>
    </row>
    <row r="215" spans="2:4" x14ac:dyDescent="0.2">
      <c r="B215" s="73"/>
      <c r="C215" s="73"/>
      <c r="D215" s="73"/>
    </row>
    <row r="216" spans="2:4" x14ac:dyDescent="0.2">
      <c r="B216" s="73"/>
      <c r="C216" s="73"/>
      <c r="D216" s="73"/>
    </row>
    <row r="217" spans="2:4" x14ac:dyDescent="0.2">
      <c r="B217" s="73"/>
      <c r="C217" s="73"/>
      <c r="D217" s="73"/>
    </row>
    <row r="218" spans="2:4" x14ac:dyDescent="0.2">
      <c r="B218" s="73"/>
      <c r="C218" s="73"/>
      <c r="D218" s="73"/>
    </row>
    <row r="219" spans="2:4" x14ac:dyDescent="0.2">
      <c r="B219" s="73"/>
      <c r="C219" s="73"/>
      <c r="D219" s="73"/>
    </row>
    <row r="220" spans="2:4" x14ac:dyDescent="0.2">
      <c r="B220" s="73"/>
      <c r="C220" s="73"/>
      <c r="D220" s="73"/>
    </row>
    <row r="221" spans="2:4" x14ac:dyDescent="0.2">
      <c r="B221" s="73"/>
      <c r="C221" s="73"/>
      <c r="D221" s="73"/>
    </row>
    <row r="222" spans="2:4" x14ac:dyDescent="0.2">
      <c r="B222" s="73"/>
      <c r="C222" s="73"/>
      <c r="D222" s="73"/>
    </row>
    <row r="223" spans="2:4" x14ac:dyDescent="0.2">
      <c r="B223" s="73"/>
      <c r="C223" s="73"/>
      <c r="D223" s="73"/>
    </row>
    <row r="224" spans="2:4" x14ac:dyDescent="0.2">
      <c r="B224" s="73"/>
      <c r="C224" s="73"/>
      <c r="D224" s="73"/>
    </row>
    <row r="225" spans="2:4" x14ac:dyDescent="0.2">
      <c r="B225" s="73"/>
      <c r="C225" s="73"/>
      <c r="D225" s="73"/>
    </row>
    <row r="226" spans="2:4" x14ac:dyDescent="0.2">
      <c r="B226" s="73"/>
      <c r="C226" s="73"/>
      <c r="D226" s="73"/>
    </row>
    <row r="227" spans="2:4" x14ac:dyDescent="0.2">
      <c r="B227" s="73"/>
      <c r="C227" s="73"/>
      <c r="D227" s="73"/>
    </row>
    <row r="228" spans="2:4" x14ac:dyDescent="0.2">
      <c r="B228" s="73"/>
      <c r="C228" s="73"/>
      <c r="D228" s="73"/>
    </row>
    <row r="229" spans="2:4" x14ac:dyDescent="0.2">
      <c r="B229" s="73"/>
      <c r="C229" s="73"/>
      <c r="D229" s="73"/>
    </row>
    <row r="230" spans="2:4" x14ac:dyDescent="0.2">
      <c r="B230" s="73"/>
      <c r="C230" s="73"/>
      <c r="D230" s="73"/>
    </row>
    <row r="231" spans="2:4" x14ac:dyDescent="0.2">
      <c r="B231" s="73"/>
      <c r="C231" s="73"/>
      <c r="D231" s="73"/>
    </row>
    <row r="232" spans="2:4" x14ac:dyDescent="0.2">
      <c r="B232" s="73"/>
      <c r="C232" s="73"/>
      <c r="D232" s="73"/>
    </row>
    <row r="233" spans="2:4" x14ac:dyDescent="0.2">
      <c r="B233" s="73"/>
      <c r="C233" s="73"/>
      <c r="D233" s="73"/>
    </row>
    <row r="234" spans="2:4" x14ac:dyDescent="0.2">
      <c r="B234" s="73"/>
      <c r="C234" s="73"/>
      <c r="D234" s="73"/>
    </row>
    <row r="235" spans="2:4" x14ac:dyDescent="0.2">
      <c r="B235" s="73"/>
      <c r="C235" s="73"/>
      <c r="D235" s="73"/>
    </row>
    <row r="236" spans="2:4" x14ac:dyDescent="0.2">
      <c r="B236" s="73"/>
      <c r="C236" s="73"/>
      <c r="D236" s="73"/>
    </row>
    <row r="237" spans="2:4" x14ac:dyDescent="0.2">
      <c r="B237" s="73"/>
      <c r="C237" s="73"/>
      <c r="D237" s="73"/>
    </row>
    <row r="238" spans="2:4" x14ac:dyDescent="0.2">
      <c r="B238" s="73"/>
      <c r="C238" s="73"/>
      <c r="D238" s="73"/>
    </row>
    <row r="239" spans="2:4" x14ac:dyDescent="0.2">
      <c r="B239" s="73"/>
      <c r="C239" s="73"/>
      <c r="D239" s="73"/>
    </row>
    <row r="240" spans="2:4" x14ac:dyDescent="0.2">
      <c r="B240" s="73"/>
      <c r="C240" s="73"/>
      <c r="D240" s="73"/>
    </row>
    <row r="241" spans="2:4" x14ac:dyDescent="0.2">
      <c r="B241" s="73"/>
      <c r="C241" s="73"/>
      <c r="D241" s="73"/>
    </row>
    <row r="242" spans="2:4" x14ac:dyDescent="0.2">
      <c r="B242" s="73"/>
      <c r="C242" s="73"/>
      <c r="D242" s="73"/>
    </row>
    <row r="243" spans="2:4" x14ac:dyDescent="0.2">
      <c r="B243" s="73"/>
      <c r="C243" s="73"/>
      <c r="D243" s="73"/>
    </row>
    <row r="244" spans="2:4" x14ac:dyDescent="0.2">
      <c r="B244" s="73"/>
      <c r="C244" s="73"/>
      <c r="D244" s="73"/>
    </row>
    <row r="245" spans="2:4" x14ac:dyDescent="0.2">
      <c r="B245" s="73"/>
      <c r="C245" s="73"/>
      <c r="D245" s="73"/>
    </row>
    <row r="246" spans="2:4" x14ac:dyDescent="0.2">
      <c r="B246" s="73"/>
      <c r="C246" s="73"/>
      <c r="D246" s="73"/>
    </row>
    <row r="247" spans="2:4" x14ac:dyDescent="0.2">
      <c r="B247" s="73"/>
      <c r="C247" s="73"/>
      <c r="D247" s="73"/>
    </row>
    <row r="248" spans="2:4" x14ac:dyDescent="0.2">
      <c r="B248" s="73"/>
      <c r="C248" s="73"/>
      <c r="D248" s="73"/>
    </row>
    <row r="249" spans="2:4" x14ac:dyDescent="0.2">
      <c r="B249" s="73"/>
      <c r="C249" s="73"/>
      <c r="D249" s="73"/>
    </row>
    <row r="250" spans="2:4" x14ac:dyDescent="0.2">
      <c r="B250" s="73"/>
      <c r="C250" s="73"/>
      <c r="D250" s="73"/>
    </row>
    <row r="251" spans="2:4" x14ac:dyDescent="0.2">
      <c r="B251" s="73"/>
      <c r="C251" s="73"/>
      <c r="D251" s="73"/>
    </row>
    <row r="252" spans="2:4" x14ac:dyDescent="0.2">
      <c r="B252" s="73"/>
      <c r="C252" s="73"/>
      <c r="D252" s="73"/>
    </row>
    <row r="253" spans="2:4" x14ac:dyDescent="0.2">
      <c r="B253" s="73"/>
      <c r="C253" s="73"/>
      <c r="D253" s="73"/>
    </row>
    <row r="254" spans="2:4" x14ac:dyDescent="0.2">
      <c r="B254" s="73"/>
      <c r="C254" s="73"/>
      <c r="D254" s="73"/>
    </row>
    <row r="255" spans="2:4" x14ac:dyDescent="0.2">
      <c r="B255" s="73"/>
      <c r="C255" s="73"/>
      <c r="D255" s="73"/>
    </row>
    <row r="256" spans="2:4" x14ac:dyDescent="0.2">
      <c r="B256" s="73"/>
      <c r="C256" s="73"/>
      <c r="D256" s="73"/>
    </row>
    <row r="257" spans="2:4" x14ac:dyDescent="0.2">
      <c r="B257" s="73"/>
      <c r="C257" s="73"/>
      <c r="D257" s="73"/>
    </row>
    <row r="258" spans="2:4" x14ac:dyDescent="0.2">
      <c r="B258" s="73"/>
      <c r="C258" s="73"/>
      <c r="D258" s="73"/>
    </row>
    <row r="259" spans="2:4" x14ac:dyDescent="0.2">
      <c r="B259" s="73"/>
      <c r="C259" s="73"/>
      <c r="D259" s="73"/>
    </row>
    <row r="260" spans="2:4" x14ac:dyDescent="0.2">
      <c r="B260" s="73"/>
      <c r="C260" s="73"/>
      <c r="D260" s="73"/>
    </row>
    <row r="261" spans="2:4" x14ac:dyDescent="0.2">
      <c r="B261" s="73"/>
      <c r="C261" s="73"/>
      <c r="D261" s="73"/>
    </row>
    <row r="262" spans="2:4" x14ac:dyDescent="0.2">
      <c r="B262" s="73"/>
      <c r="C262" s="73"/>
      <c r="D262" s="73"/>
    </row>
    <row r="263" spans="2:4" x14ac:dyDescent="0.2">
      <c r="B263" s="73"/>
      <c r="C263" s="73"/>
      <c r="D263" s="73"/>
    </row>
    <row r="264" spans="2:4" x14ac:dyDescent="0.2">
      <c r="B264" s="73"/>
      <c r="C264" s="73"/>
      <c r="D264" s="73"/>
    </row>
    <row r="265" spans="2:4" x14ac:dyDescent="0.2">
      <c r="B265" s="73"/>
      <c r="C265" s="73"/>
      <c r="D265" s="73"/>
    </row>
    <row r="266" spans="2:4" x14ac:dyDescent="0.2">
      <c r="B266" s="73"/>
      <c r="C266" s="73"/>
      <c r="D266" s="73"/>
    </row>
    <row r="267" spans="2:4" x14ac:dyDescent="0.2">
      <c r="B267" s="73"/>
      <c r="C267" s="73"/>
      <c r="D267" s="73"/>
    </row>
    <row r="268" spans="2:4" x14ac:dyDescent="0.2">
      <c r="B268" s="73"/>
      <c r="C268" s="73"/>
      <c r="D268" s="73"/>
    </row>
    <row r="269" spans="2:4" x14ac:dyDescent="0.2">
      <c r="B269" s="73"/>
      <c r="C269" s="73"/>
      <c r="D269" s="73"/>
    </row>
    <row r="270" spans="2:4" x14ac:dyDescent="0.2">
      <c r="B270" s="73"/>
      <c r="C270" s="73"/>
      <c r="D270" s="73"/>
    </row>
    <row r="271" spans="2:4" x14ac:dyDescent="0.2">
      <c r="B271" s="73"/>
      <c r="C271" s="73"/>
      <c r="D271" s="73"/>
    </row>
    <row r="272" spans="2:4" x14ac:dyDescent="0.2">
      <c r="B272" s="73"/>
      <c r="C272" s="73"/>
      <c r="D272" s="73"/>
    </row>
    <row r="273" spans="2:4" x14ac:dyDescent="0.2">
      <c r="B273" s="73"/>
      <c r="C273" s="73"/>
      <c r="D273" s="73"/>
    </row>
    <row r="274" spans="2:4" x14ac:dyDescent="0.2">
      <c r="B274" s="73"/>
      <c r="C274" s="73"/>
      <c r="D274" s="73"/>
    </row>
    <row r="275" spans="2:4" x14ac:dyDescent="0.2">
      <c r="B275" s="73"/>
      <c r="C275" s="73"/>
      <c r="D275" s="73"/>
    </row>
    <row r="276" spans="2:4" x14ac:dyDescent="0.2">
      <c r="B276" s="73"/>
      <c r="C276" s="73"/>
      <c r="D276" s="73"/>
    </row>
    <row r="277" spans="2:4" x14ac:dyDescent="0.2">
      <c r="B277" s="73"/>
      <c r="C277" s="73"/>
      <c r="D277" s="73"/>
    </row>
    <row r="278" spans="2:4" x14ac:dyDescent="0.2">
      <c r="B278" s="73"/>
      <c r="C278" s="73"/>
      <c r="D278" s="73"/>
    </row>
    <row r="279" spans="2:4" x14ac:dyDescent="0.2">
      <c r="B279" s="73"/>
      <c r="C279" s="73"/>
      <c r="D279" s="73"/>
    </row>
    <row r="280" spans="2:4" x14ac:dyDescent="0.2">
      <c r="B280" s="73"/>
      <c r="C280" s="73"/>
      <c r="D280" s="73"/>
    </row>
    <row r="281" spans="2:4" x14ac:dyDescent="0.2">
      <c r="B281" s="73"/>
      <c r="C281" s="73"/>
      <c r="D281" s="73"/>
    </row>
    <row r="282" spans="2:4" x14ac:dyDescent="0.2">
      <c r="B282" s="73"/>
      <c r="C282" s="73"/>
      <c r="D282" s="73"/>
    </row>
    <row r="283" spans="2:4" x14ac:dyDescent="0.2">
      <c r="B283" s="73"/>
      <c r="C283" s="73"/>
      <c r="D283" s="73"/>
    </row>
    <row r="284" spans="2:4" x14ac:dyDescent="0.2">
      <c r="B284" s="73"/>
      <c r="C284" s="73"/>
      <c r="D284" s="73"/>
    </row>
    <row r="285" spans="2:4" x14ac:dyDescent="0.2">
      <c r="B285" s="73"/>
      <c r="C285" s="73"/>
      <c r="D285" s="73"/>
    </row>
    <row r="286" spans="2:4" x14ac:dyDescent="0.2">
      <c r="B286" s="73"/>
      <c r="C286" s="73"/>
      <c r="D286" s="73"/>
    </row>
    <row r="287" spans="2:4" x14ac:dyDescent="0.2">
      <c r="B287" s="73"/>
      <c r="C287" s="73"/>
      <c r="D287" s="73"/>
    </row>
    <row r="288" spans="2:4" x14ac:dyDescent="0.2">
      <c r="B288" s="73"/>
      <c r="C288" s="73"/>
      <c r="D288" s="73"/>
    </row>
    <row r="289" spans="2:4" x14ac:dyDescent="0.2">
      <c r="B289" s="73"/>
      <c r="C289" s="73"/>
      <c r="D289" s="73"/>
    </row>
    <row r="290" spans="2:4" x14ac:dyDescent="0.2">
      <c r="B290" s="73"/>
      <c r="C290" s="73"/>
      <c r="D290" s="73"/>
    </row>
    <row r="291" spans="2:4" x14ac:dyDescent="0.2">
      <c r="B291" s="73"/>
      <c r="C291" s="73"/>
      <c r="D291" s="73"/>
    </row>
    <row r="292" spans="2:4" x14ac:dyDescent="0.2">
      <c r="B292" s="73"/>
      <c r="C292" s="73"/>
      <c r="D292" s="73"/>
    </row>
    <row r="293" spans="2:4" x14ac:dyDescent="0.2">
      <c r="B293" s="73"/>
      <c r="C293" s="73"/>
      <c r="D293" s="73"/>
    </row>
    <row r="294" spans="2:4" x14ac:dyDescent="0.2">
      <c r="B294" s="73"/>
      <c r="C294" s="73"/>
      <c r="D294" s="73"/>
    </row>
    <row r="295" spans="2:4" x14ac:dyDescent="0.2">
      <c r="B295" s="73"/>
      <c r="C295" s="73"/>
      <c r="D295" s="73"/>
    </row>
    <row r="296" spans="2:4" x14ac:dyDescent="0.2">
      <c r="B296" s="73"/>
      <c r="C296" s="73"/>
      <c r="D296" s="73"/>
    </row>
    <row r="297" spans="2:4" x14ac:dyDescent="0.2">
      <c r="B297" s="73"/>
      <c r="C297" s="73"/>
      <c r="D297" s="73"/>
    </row>
    <row r="298" spans="2:4" x14ac:dyDescent="0.2">
      <c r="B298" s="73"/>
      <c r="C298" s="73"/>
      <c r="D298" s="73"/>
    </row>
    <row r="299" spans="2:4" x14ac:dyDescent="0.2">
      <c r="B299" s="73"/>
      <c r="C299" s="73"/>
      <c r="D299" s="73"/>
    </row>
    <row r="300" spans="2:4" x14ac:dyDescent="0.2">
      <c r="B300" s="73"/>
      <c r="C300" s="73"/>
      <c r="D300" s="73"/>
    </row>
    <row r="301" spans="2:4" x14ac:dyDescent="0.2">
      <c r="B301" s="73"/>
      <c r="C301" s="73"/>
      <c r="D301" s="73"/>
    </row>
    <row r="302" spans="2:4" x14ac:dyDescent="0.2">
      <c r="B302" s="73"/>
      <c r="C302" s="73"/>
      <c r="D302" s="73"/>
    </row>
    <row r="303" spans="2:4" x14ac:dyDescent="0.2">
      <c r="B303" s="73"/>
      <c r="C303" s="73"/>
      <c r="D303" s="73"/>
    </row>
    <row r="304" spans="2:4" x14ac:dyDescent="0.2">
      <c r="B304" s="73"/>
      <c r="C304" s="73"/>
      <c r="D304" s="73"/>
    </row>
    <row r="305" spans="2:4" x14ac:dyDescent="0.2">
      <c r="B305" s="73"/>
      <c r="C305" s="73"/>
      <c r="D305" s="73"/>
    </row>
    <row r="306" spans="2:4" x14ac:dyDescent="0.2">
      <c r="B306" s="73"/>
      <c r="C306" s="73"/>
      <c r="D306" s="73"/>
    </row>
    <row r="307" spans="2:4" x14ac:dyDescent="0.2">
      <c r="B307" s="73"/>
      <c r="C307" s="73"/>
      <c r="D307" s="73"/>
    </row>
    <row r="308" spans="2:4" x14ac:dyDescent="0.2">
      <c r="B308" s="73"/>
      <c r="C308" s="73"/>
      <c r="D308" s="73"/>
    </row>
    <row r="309" spans="2:4" x14ac:dyDescent="0.2">
      <c r="B309" s="73"/>
      <c r="C309" s="73"/>
      <c r="D309" s="73"/>
    </row>
    <row r="310" spans="2:4" x14ac:dyDescent="0.2">
      <c r="B310" s="73"/>
      <c r="C310" s="73"/>
      <c r="D310" s="73"/>
    </row>
    <row r="311" spans="2:4" x14ac:dyDescent="0.2">
      <c r="B311" s="73"/>
      <c r="C311" s="73"/>
      <c r="D311" s="73"/>
    </row>
    <row r="312" spans="2:4" x14ac:dyDescent="0.2">
      <c r="B312" s="73"/>
      <c r="C312" s="73"/>
      <c r="D312" s="73"/>
    </row>
    <row r="313" spans="2:4" x14ac:dyDescent="0.2">
      <c r="B313" s="73"/>
      <c r="C313" s="73"/>
      <c r="D313" s="73"/>
    </row>
    <row r="314" spans="2:4" x14ac:dyDescent="0.2">
      <c r="B314" s="73"/>
      <c r="C314" s="73"/>
      <c r="D314" s="73"/>
    </row>
    <row r="315" spans="2:4" x14ac:dyDescent="0.2">
      <c r="B315" s="73"/>
      <c r="C315" s="73"/>
      <c r="D315" s="73"/>
    </row>
    <row r="316" spans="2:4" x14ac:dyDescent="0.2">
      <c r="B316" s="73"/>
      <c r="C316" s="73"/>
      <c r="D316" s="73"/>
    </row>
    <row r="317" spans="2:4" x14ac:dyDescent="0.2">
      <c r="B317" s="73"/>
      <c r="C317" s="73"/>
      <c r="D317" s="73"/>
    </row>
    <row r="318" spans="2:4" x14ac:dyDescent="0.2">
      <c r="B318" s="73"/>
      <c r="C318" s="73"/>
      <c r="D318" s="73"/>
    </row>
    <row r="319" spans="2:4" x14ac:dyDescent="0.2">
      <c r="B319" s="73"/>
      <c r="C319" s="73"/>
      <c r="D319" s="73"/>
    </row>
    <row r="320" spans="2:4" x14ac:dyDescent="0.2">
      <c r="B320" s="73"/>
      <c r="C320" s="73"/>
      <c r="D320" s="73"/>
    </row>
    <row r="321" spans="2:4" x14ac:dyDescent="0.2">
      <c r="B321" s="73"/>
      <c r="C321" s="73"/>
      <c r="D321" s="73"/>
    </row>
    <row r="322" spans="2:4" x14ac:dyDescent="0.2">
      <c r="B322" s="73"/>
      <c r="C322" s="73"/>
      <c r="D322" s="73"/>
    </row>
    <row r="323" spans="2:4" x14ac:dyDescent="0.2">
      <c r="B323" s="73"/>
      <c r="C323" s="73"/>
      <c r="D323" s="73"/>
    </row>
    <row r="324" spans="2:4" x14ac:dyDescent="0.2">
      <c r="B324" s="73"/>
      <c r="C324" s="73"/>
      <c r="D324" s="73"/>
    </row>
  </sheetData>
  <sheetProtection password="EDC4" sheet="1" insertRows="0"/>
  <mergeCells count="2">
    <mergeCell ref="E2:G3"/>
    <mergeCell ref="B63:H63"/>
  </mergeCells>
  <phoneticPr fontId="0" type="noConversion"/>
  <conditionalFormatting sqref="E13:E14 E57:E58 G17 G19 G26 G36 G38 G40 E48 E50:E54 G65 G67 G10:G12">
    <cfRule type="cellIs" dxfId="0" priority="4" stopIfTrue="1" operator="equal">
      <formula>""</formula>
    </cfRule>
  </conditionalFormatting>
  <printOptions horizontalCentered="1"/>
  <pageMargins left="0.39370078740157483" right="0.39370078740157483" top="0.31496062992125984" bottom="0.31496062992125984" header="0.19685039370078741" footer="0.19685039370078741"/>
  <pageSetup paperSize="9" scale="67" orientation="portrait" r:id="rId1"/>
  <headerFooter alignWithMargins="0">
    <oddFooter>&amp;LDoc: Rec1 Template 2017 V1&amp;CREC1_Form&amp;RSchool Finance Support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2"/>
  <sheetViews>
    <sheetView workbookViewId="0">
      <selection activeCell="A2" sqref="A2"/>
    </sheetView>
  </sheetViews>
  <sheetFormatPr defaultRowHeight="12.75" x14ac:dyDescent="0.2"/>
  <sheetData>
    <row r="1" spans="1:1" x14ac:dyDescent="0.2">
      <c r="A1" s="76" t="s">
        <v>102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  <row r="5" spans="1:1" x14ac:dyDescent="0.2">
      <c r="A5" t="s">
        <v>54</v>
      </c>
    </row>
    <row r="6" spans="1:1" x14ac:dyDescent="0.2">
      <c r="A6" t="s">
        <v>55</v>
      </c>
    </row>
    <row r="7" spans="1:1" x14ac:dyDescent="0.2">
      <c r="A7" t="s">
        <v>56</v>
      </c>
    </row>
    <row r="8" spans="1:1" x14ac:dyDescent="0.2">
      <c r="A8" t="s">
        <v>57</v>
      </c>
    </row>
    <row r="9" spans="1:1" x14ac:dyDescent="0.2">
      <c r="A9" t="s">
        <v>58</v>
      </c>
    </row>
    <row r="10" spans="1:1" x14ac:dyDescent="0.2">
      <c r="A10" t="s">
        <v>59</v>
      </c>
    </row>
    <row r="11" spans="1:1" x14ac:dyDescent="0.2">
      <c r="A11" t="s">
        <v>60</v>
      </c>
    </row>
    <row r="12" spans="1:1" x14ac:dyDescent="0.2">
      <c r="A12" t="s">
        <v>61</v>
      </c>
    </row>
    <row r="13" spans="1:1" x14ac:dyDescent="0.2">
      <c r="A13" t="s">
        <v>62</v>
      </c>
    </row>
    <row r="14" spans="1:1" x14ac:dyDescent="0.2">
      <c r="A14" t="s">
        <v>63</v>
      </c>
    </row>
    <row r="15" spans="1:1" x14ac:dyDescent="0.2">
      <c r="A15" t="s">
        <v>64</v>
      </c>
    </row>
    <row r="16" spans="1:1" x14ac:dyDescent="0.2">
      <c r="A16" t="s">
        <v>65</v>
      </c>
    </row>
    <row r="17" spans="1:1" x14ac:dyDescent="0.2">
      <c r="A17" t="s">
        <v>66</v>
      </c>
    </row>
    <row r="18" spans="1:1" x14ac:dyDescent="0.2">
      <c r="A18" t="s">
        <v>67</v>
      </c>
    </row>
    <row r="19" spans="1:1" x14ac:dyDescent="0.2">
      <c r="A19" t="s">
        <v>68</v>
      </c>
    </row>
    <row r="20" spans="1:1" x14ac:dyDescent="0.2">
      <c r="A20" t="s">
        <v>69</v>
      </c>
    </row>
    <row r="21" spans="1:1" x14ac:dyDescent="0.2">
      <c r="A21" t="s">
        <v>70</v>
      </c>
    </row>
    <row r="22" spans="1:1" x14ac:dyDescent="0.2">
      <c r="A22" t="s">
        <v>71</v>
      </c>
    </row>
    <row r="23" spans="1:1" x14ac:dyDescent="0.2">
      <c r="A23" t="s">
        <v>72</v>
      </c>
    </row>
    <row r="24" spans="1:1" x14ac:dyDescent="0.2">
      <c r="A24" t="s">
        <v>73</v>
      </c>
    </row>
    <row r="25" spans="1:1" x14ac:dyDescent="0.2">
      <c r="A25" t="s">
        <v>74</v>
      </c>
    </row>
    <row r="26" spans="1:1" x14ac:dyDescent="0.2">
      <c r="A26" t="s">
        <v>75</v>
      </c>
    </row>
    <row r="27" spans="1:1" x14ac:dyDescent="0.2">
      <c r="A27" t="s">
        <v>76</v>
      </c>
    </row>
    <row r="28" spans="1:1" x14ac:dyDescent="0.2">
      <c r="A28" t="s">
        <v>77</v>
      </c>
    </row>
    <row r="29" spans="1:1" x14ac:dyDescent="0.2">
      <c r="A29" t="s">
        <v>78</v>
      </c>
    </row>
    <row r="30" spans="1:1" x14ac:dyDescent="0.2">
      <c r="A30" t="s">
        <v>79</v>
      </c>
    </row>
    <row r="31" spans="1:1" x14ac:dyDescent="0.2">
      <c r="A31" t="s">
        <v>80</v>
      </c>
    </row>
    <row r="32" spans="1:1" x14ac:dyDescent="0.2">
      <c r="A32" t="s">
        <v>81</v>
      </c>
    </row>
    <row r="33" spans="1:1" x14ac:dyDescent="0.2">
      <c r="A33" t="s">
        <v>82</v>
      </c>
    </row>
    <row r="34" spans="1:1" x14ac:dyDescent="0.2">
      <c r="A34" t="s">
        <v>83</v>
      </c>
    </row>
    <row r="35" spans="1:1" x14ac:dyDescent="0.2">
      <c r="A35" t="s">
        <v>84</v>
      </c>
    </row>
    <row r="36" spans="1:1" x14ac:dyDescent="0.2">
      <c r="A36" t="s">
        <v>85</v>
      </c>
    </row>
    <row r="37" spans="1:1" x14ac:dyDescent="0.2">
      <c r="A37" t="s">
        <v>86</v>
      </c>
    </row>
    <row r="38" spans="1:1" x14ac:dyDescent="0.2">
      <c r="A38" t="s">
        <v>87</v>
      </c>
    </row>
    <row r="39" spans="1:1" x14ac:dyDescent="0.2">
      <c r="A39" t="s">
        <v>88</v>
      </c>
    </row>
    <row r="40" spans="1:1" x14ac:dyDescent="0.2">
      <c r="A40" t="s">
        <v>89</v>
      </c>
    </row>
    <row r="41" spans="1:1" x14ac:dyDescent="0.2">
      <c r="A41" t="s">
        <v>90</v>
      </c>
    </row>
    <row r="42" spans="1:1" x14ac:dyDescent="0.2">
      <c r="A42" t="s">
        <v>91</v>
      </c>
    </row>
    <row r="43" spans="1:1" x14ac:dyDescent="0.2">
      <c r="A43" t="s">
        <v>92</v>
      </c>
    </row>
    <row r="44" spans="1:1" x14ac:dyDescent="0.2">
      <c r="A44" t="s">
        <v>93</v>
      </c>
    </row>
    <row r="45" spans="1:1" x14ac:dyDescent="0.2">
      <c r="A45" t="s">
        <v>94</v>
      </c>
    </row>
    <row r="46" spans="1:1" x14ac:dyDescent="0.2">
      <c r="A46" t="s">
        <v>95</v>
      </c>
    </row>
    <row r="47" spans="1:1" x14ac:dyDescent="0.2">
      <c r="A47" t="s">
        <v>96</v>
      </c>
    </row>
    <row r="48" spans="1:1" x14ac:dyDescent="0.2">
      <c r="A48" t="s">
        <v>97</v>
      </c>
    </row>
    <row r="49" spans="1:1" x14ac:dyDescent="0.2">
      <c r="A49" t="s">
        <v>98</v>
      </c>
    </row>
    <row r="50" spans="1:1" x14ac:dyDescent="0.2">
      <c r="A50" t="s">
        <v>99</v>
      </c>
    </row>
    <row r="51" spans="1:1" x14ac:dyDescent="0.2">
      <c r="A51" t="s">
        <v>100</v>
      </c>
    </row>
    <row r="52" spans="1:1" x14ac:dyDescent="0.2">
      <c r="A52" t="s">
        <v>101</v>
      </c>
    </row>
  </sheetData>
  <sheetProtection password="EDC4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Formula Rec1</vt:lpstr>
      <vt:lpstr>List</vt:lpstr>
      <vt:lpstr>'Formula Rec1'!Print_Area</vt:lpstr>
    </vt:vector>
  </TitlesOfParts>
  <Company>Nottingham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claire.morley</dc:creator>
  <cp:lastModifiedBy>Dermot Jenkins</cp:lastModifiedBy>
  <cp:lastPrinted>2018-06-14T10:36:03Z</cp:lastPrinted>
  <dcterms:created xsi:type="dcterms:W3CDTF">2005-05-06T08:04:02Z</dcterms:created>
  <dcterms:modified xsi:type="dcterms:W3CDTF">2018-06-14T10:44:04Z</dcterms:modified>
</cp:coreProperties>
</file>